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320" windowHeight="6225" activeTab="0"/>
  </bookViews>
  <sheets>
    <sheet name="24 štvorice" sheetId="1" r:id="rId1"/>
    <sheet name="24 jednotlivci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<sst xmlns="http://schemas.openxmlformats.org/spreadsheetml/2006/main" count="211" uniqueCount="90">
  <si>
    <t>Por.číslo</t>
  </si>
  <si>
    <t>SPOLU</t>
  </si>
  <si>
    <t>ČAS</t>
  </si>
  <si>
    <t>MENO</t>
  </si>
  <si>
    <t>ODDIEL</t>
  </si>
  <si>
    <t>1.</t>
  </si>
  <si>
    <t>2.</t>
  </si>
  <si>
    <t>3.</t>
  </si>
  <si>
    <t>4.</t>
  </si>
  <si>
    <t>Výkon</t>
  </si>
  <si>
    <t>8.00</t>
  </si>
  <si>
    <t>8.55</t>
  </si>
  <si>
    <t>9.50</t>
  </si>
  <si>
    <t>10.45</t>
  </si>
  <si>
    <t>11.40</t>
  </si>
  <si>
    <t>12.35</t>
  </si>
  <si>
    <t>13.30</t>
  </si>
  <si>
    <t>14.25</t>
  </si>
  <si>
    <t>15.20</t>
  </si>
  <si>
    <t>Družstvá spolu</t>
  </si>
  <si>
    <t>Priemer</t>
  </si>
  <si>
    <t>Spolu</t>
  </si>
  <si>
    <t>Poradie</t>
  </si>
  <si>
    <t>1</t>
  </si>
  <si>
    <t>2</t>
  </si>
  <si>
    <t>3</t>
  </si>
  <si>
    <t>4</t>
  </si>
  <si>
    <t>5</t>
  </si>
  <si>
    <t>6</t>
  </si>
  <si>
    <t>7</t>
  </si>
  <si>
    <t>8</t>
  </si>
  <si>
    <t>Por.č.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</si>
  <si>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</si>
  <si>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</si>
  <si>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</si>
  <si>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</si>
  <si>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</si>
  <si>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</si>
  <si>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</si>
  <si>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</si>
  <si>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</si>
  <si>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</si>
  <si>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</si>
  <si>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</si>
  <si>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</si>
  <si>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</si>
  <si>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</si>
  <si>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</si>
  <si>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</si>
  <si>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</si>
  <si>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</si>
  <si>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</si>
  <si>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</si>
  <si>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</si>
  <si>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</si>
  <si>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</si>
  <si>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Galanta 2</t>
  </si>
  <si>
    <t>Tatran Bratislava</t>
  </si>
  <si>
    <t>Galanta 1</t>
  </si>
  <si>
    <t>Poradie jednotlivci</t>
  </si>
  <si>
    <t>. miesto</t>
  </si>
  <si>
    <t xml:space="preserve">Zlaté Klasy </t>
  </si>
  <si>
    <t>Cabaj-Čápor</t>
  </si>
  <si>
    <t>POLOMA Žolt</t>
  </si>
  <si>
    <t>ĎURIŠ Peter</t>
  </si>
  <si>
    <t>NEMČEK Martin</t>
  </si>
  <si>
    <t>VÁLEK Ota</t>
  </si>
  <si>
    <t>MADARÁS Zoltán</t>
  </si>
  <si>
    <t>ZSIGMOND Štefan</t>
  </si>
  <si>
    <t>JERIGA Jozef</t>
  </si>
  <si>
    <t>ŠPAČEK Rudolf</t>
  </si>
  <si>
    <t>BAJBAR Jozef</t>
  </si>
  <si>
    <t>HORNÍK Bystrík</t>
  </si>
  <si>
    <t>GUBRAN Ernest</t>
  </si>
  <si>
    <t>HEGEDÜŠOVÁ Kika</t>
  </si>
  <si>
    <t>NEMČEK Juraj</t>
  </si>
  <si>
    <t>MARTIŠEK Michal</t>
  </si>
  <si>
    <t>KAIGL Martin</t>
  </si>
  <si>
    <t>LENGYEL Ottó</t>
  </si>
  <si>
    <t>SZÁZ Ernest</t>
  </si>
  <si>
    <t>PASTOR Dušan</t>
  </si>
  <si>
    <t>MALGOT Peter</t>
  </si>
  <si>
    <t>TUMMA Patrik</t>
  </si>
  <si>
    <t>Zlaté Klasy</t>
  </si>
  <si>
    <t>1. miesto</t>
  </si>
  <si>
    <t>2. miesto</t>
  </si>
  <si>
    <t>3. miesto</t>
  </si>
  <si>
    <t>4. miesto</t>
  </si>
  <si>
    <t>5. miesto</t>
  </si>
  <si>
    <t>Turnaj XXIX. Galantské trhy 2013     10.8.2013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</si>
</sst>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00FF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20E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FF99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4" borderId="28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33" borderId="32" xfId="0" applyFont="1" applyFill="1" applyBorder="1" applyAlignment="1">
      <alignment/>
    </xf>
    <xf numFmtId="0" fontId="11" fillId="0" borderId="32" xfId="0" applyFont="1" applyBorder="1" applyAlignment="1">
      <alignment/>
    </xf>
    <xf numFmtId="0" fontId="11" fillId="33" borderId="32" xfId="0" applyFont="1" applyFill="1" applyBorder="1" applyAlignment="1">
      <alignment/>
    </xf>
    <xf numFmtId="0" fontId="1" fillId="34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3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1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" fontId="1" fillId="38" borderId="39" xfId="45" applyNumberFormat="1" applyFont="1" applyFill="1" applyBorder="1" applyAlignment="1">
      <alignment horizontal="center"/>
      <protection/>
    </xf>
    <xf numFmtId="1" fontId="1" fillId="38" borderId="40" xfId="45" applyNumberFormat="1" applyFont="1" applyFill="1" applyBorder="1" applyAlignment="1">
      <alignment horizontal="center"/>
      <protection/>
    </xf>
    <xf numFmtId="1" fontId="1" fillId="38" borderId="20" xfId="45" applyNumberFormat="1" applyFont="1" applyFill="1" applyBorder="1" applyAlignment="1">
      <alignment horizontal="center"/>
      <protection/>
    </xf>
    <xf numFmtId="1" fontId="1" fillId="38" borderId="41" xfId="45" applyNumberFormat="1" applyFont="1" applyFill="1" applyBorder="1" applyAlignment="1">
      <alignment horizontal="center"/>
      <protection/>
    </xf>
    <xf numFmtId="49" fontId="7" fillId="39" borderId="0" xfId="0" applyNumberFormat="1" applyFont="1" applyFill="1" applyBorder="1" applyAlignment="1">
      <alignment horizontal="center"/>
    </xf>
    <xf numFmtId="0" fontId="1" fillId="40" borderId="28" xfId="0" applyFont="1" applyFill="1" applyBorder="1" applyAlignment="1">
      <alignment/>
    </xf>
    <xf numFmtId="0" fontId="1" fillId="40" borderId="42" xfId="0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0" fontId="11" fillId="40" borderId="42" xfId="0" applyFont="1" applyFill="1" applyBorder="1" applyAlignment="1">
      <alignment/>
    </xf>
    <xf numFmtId="0" fontId="1" fillId="40" borderId="43" xfId="0" applyFont="1" applyFill="1" applyBorder="1" applyAlignment="1">
      <alignment horizontal="left"/>
    </xf>
    <xf numFmtId="0" fontId="1" fillId="41" borderId="12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1" fillId="42" borderId="12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49" fontId="7" fillId="39" borderId="34" xfId="0" applyNumberFormat="1" applyFont="1" applyFill="1" applyBorder="1" applyAlignment="1">
      <alignment horizontal="center"/>
    </xf>
    <xf numFmtId="49" fontId="7" fillId="39" borderId="44" xfId="0" applyNumberFormat="1" applyFont="1" applyFill="1" applyBorder="1" applyAlignment="1">
      <alignment horizontal="center"/>
    </xf>
    <xf numFmtId="49" fontId="7" fillId="39" borderId="35" xfId="0" applyNumberFormat="1" applyFont="1" applyFill="1" applyBorder="1" applyAlignment="1">
      <alignment horizontal="center"/>
    </xf>
    <xf numFmtId="49" fontId="7" fillId="43" borderId="34" xfId="0" applyNumberFormat="1" applyFont="1" applyFill="1" applyBorder="1" applyAlignment="1">
      <alignment horizontal="center"/>
    </xf>
    <xf numFmtId="49" fontId="7" fillId="43" borderId="44" xfId="0" applyNumberFormat="1" applyFont="1" applyFill="1" applyBorder="1" applyAlignment="1">
      <alignment horizontal="center"/>
    </xf>
    <xf numFmtId="49" fontId="7" fillId="43" borderId="35" xfId="0" applyNumberFormat="1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1" fillId="43" borderId="13" xfId="0" applyFont="1" applyFill="1" applyBorder="1" applyAlignment="1">
      <alignment horizontal="center"/>
    </xf>
    <xf numFmtId="49" fontId="7" fillId="44" borderId="34" xfId="0" applyNumberFormat="1" applyFont="1" applyFill="1" applyBorder="1" applyAlignment="1">
      <alignment horizontal="center"/>
    </xf>
    <xf numFmtId="49" fontId="7" fillId="44" borderId="44" xfId="0" applyNumberFormat="1" applyFont="1" applyFill="1" applyBorder="1" applyAlignment="1">
      <alignment horizontal="center"/>
    </xf>
    <xf numFmtId="49" fontId="7" fillId="44" borderId="35" xfId="0" applyNumberFormat="1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" fillId="44" borderId="13" xfId="0" applyFont="1" applyFill="1" applyBorder="1" applyAlignment="1">
      <alignment horizontal="center"/>
    </xf>
    <xf numFmtId="1" fontId="1" fillId="40" borderId="25" xfId="0" applyNumberFormat="1" applyFont="1" applyFill="1" applyBorder="1" applyAlignment="1">
      <alignment horizontal="center"/>
    </xf>
    <xf numFmtId="1" fontId="1" fillId="40" borderId="27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1" fontId="1" fillId="37" borderId="25" xfId="0" applyNumberFormat="1" applyFont="1" applyFill="1" applyBorder="1" applyAlignment="1">
      <alignment horizontal="center"/>
    </xf>
    <xf numFmtId="1" fontId="1" fillId="37" borderId="27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1" fontId="1" fillId="42" borderId="16" xfId="0" applyNumberFormat="1" applyFont="1" applyFill="1" applyBorder="1" applyAlignment="1">
      <alignment horizontal="center"/>
    </xf>
    <xf numFmtId="1" fontId="1" fillId="42" borderId="15" xfId="0" applyNumberFormat="1" applyFont="1" applyFill="1" applyBorder="1" applyAlignment="1">
      <alignment horizontal="center"/>
    </xf>
    <xf numFmtId="1" fontId="1" fillId="43" borderId="25" xfId="0" applyNumberFormat="1" applyFont="1" applyFill="1" applyBorder="1" applyAlignment="1">
      <alignment horizontal="center"/>
    </xf>
    <xf numFmtId="1" fontId="1" fillId="43" borderId="15" xfId="0" applyNumberFormat="1" applyFont="1" applyFill="1" applyBorder="1" applyAlignment="1">
      <alignment horizontal="center"/>
    </xf>
    <xf numFmtId="1" fontId="1" fillId="44" borderId="25" xfId="0" applyNumberFormat="1" applyFont="1" applyFill="1" applyBorder="1" applyAlignment="1">
      <alignment horizontal="center"/>
    </xf>
    <xf numFmtId="1" fontId="1" fillId="44" borderId="15" xfId="0" applyNumberFormat="1" applyFont="1" applyFill="1" applyBorder="1" applyAlignment="1">
      <alignment horizontal="center"/>
    </xf>
    <xf numFmtId="0" fontId="1" fillId="38" borderId="45" xfId="45" applyFont="1" applyFill="1" applyBorder="1">
      <alignment/>
      <protection/>
    </xf>
    <xf numFmtId="0" fontId="1" fillId="38" borderId="45" xfId="45" applyFont="1" applyFill="1" applyBorder="1" applyAlignment="1">
      <alignment horizontal="left"/>
      <protection/>
    </xf>
    <xf numFmtId="0" fontId="1" fillId="38" borderId="46" xfId="45" applyFont="1" applyFill="1" applyBorder="1">
      <alignment/>
      <protection/>
    </xf>
    <xf numFmtId="0" fontId="1" fillId="35" borderId="40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49" fontId="7" fillId="40" borderId="34" xfId="0" applyNumberFormat="1" applyFont="1" applyFill="1" applyBorder="1" applyAlignment="1">
      <alignment horizontal="center"/>
    </xf>
    <xf numFmtId="49" fontId="7" fillId="40" borderId="44" xfId="0" applyNumberFormat="1" applyFont="1" applyFill="1" applyBorder="1" applyAlignment="1">
      <alignment horizontal="center"/>
    </xf>
    <xf numFmtId="49" fontId="7" fillId="40" borderId="35" xfId="0" applyNumberFormat="1" applyFont="1" applyFill="1" applyBorder="1" applyAlignment="1">
      <alignment horizontal="center"/>
    </xf>
    <xf numFmtId="49" fontId="7" fillId="41" borderId="34" xfId="0" applyNumberFormat="1" applyFont="1" applyFill="1" applyBorder="1" applyAlignment="1">
      <alignment horizontal="center"/>
    </xf>
    <xf numFmtId="49" fontId="7" fillId="41" borderId="44" xfId="0" applyNumberFormat="1" applyFont="1" applyFill="1" applyBorder="1" applyAlignment="1">
      <alignment horizontal="center"/>
    </xf>
    <xf numFmtId="49" fontId="7" fillId="41" borderId="35" xfId="0" applyNumberFormat="1" applyFont="1" applyFill="1" applyBorder="1" applyAlignment="1">
      <alignment horizontal="center"/>
    </xf>
    <xf numFmtId="49" fontId="7" fillId="37" borderId="34" xfId="0" applyNumberFormat="1" applyFont="1" applyFill="1" applyBorder="1" applyAlignment="1">
      <alignment horizontal="center"/>
    </xf>
    <xf numFmtId="49" fontId="7" fillId="37" borderId="44" xfId="0" applyNumberFormat="1" applyFont="1" applyFill="1" applyBorder="1" applyAlignment="1">
      <alignment horizontal="center"/>
    </xf>
    <xf numFmtId="49" fontId="7" fillId="37" borderId="35" xfId="0" applyNumberFormat="1" applyFont="1" applyFill="1" applyBorder="1" applyAlignment="1">
      <alignment horizontal="center"/>
    </xf>
    <xf numFmtId="49" fontId="7" fillId="36" borderId="34" xfId="0" applyNumberFormat="1" applyFont="1" applyFill="1" applyBorder="1" applyAlignment="1">
      <alignment horizontal="center"/>
    </xf>
    <xf numFmtId="49" fontId="7" fillId="36" borderId="44" xfId="0" applyNumberFormat="1" applyFont="1" applyFill="1" applyBorder="1" applyAlignment="1">
      <alignment horizontal="center"/>
    </xf>
    <xf numFmtId="49" fontId="7" fillId="36" borderId="35" xfId="0" applyNumberFormat="1" applyFont="1" applyFill="1" applyBorder="1" applyAlignment="1">
      <alignment horizontal="center"/>
    </xf>
    <xf numFmtId="49" fontId="7" fillId="42" borderId="34" xfId="0" applyNumberFormat="1" applyFont="1" applyFill="1" applyBorder="1" applyAlignment="1">
      <alignment horizontal="center"/>
    </xf>
    <xf numFmtId="49" fontId="7" fillId="42" borderId="44" xfId="0" applyNumberFormat="1" applyFont="1" applyFill="1" applyBorder="1" applyAlignment="1">
      <alignment horizontal="center"/>
    </xf>
    <xf numFmtId="49" fontId="7" fillId="42" borderId="35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3" fillId="0" borderId="44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49" fontId="10" fillId="0" borderId="1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10" fillId="0" borderId="49" xfId="0" applyNumberFormat="1" applyFont="1" applyFill="1" applyBorder="1" applyAlignment="1">
      <alignment/>
    </xf>
    <xf numFmtId="49" fontId="10" fillId="0" borderId="50" xfId="0" applyNumberFormat="1" applyFont="1" applyFill="1" applyBorder="1" applyAlignment="1">
      <alignment/>
    </xf>
    <xf numFmtId="49" fontId="8" fillId="0" borderId="51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8" fillId="0" borderId="38" xfId="0" applyFont="1" applyBorder="1" applyAlignment="1">
      <alignment horizontal="center"/>
    </xf>
    <xf numFmtId="0" fontId="1" fillId="45" borderId="52" xfId="0" applyFont="1" applyFill="1" applyBorder="1" applyAlignment="1">
      <alignment horizontal="center"/>
    </xf>
    <xf numFmtId="0" fontId="1" fillId="45" borderId="53" xfId="0" applyFont="1" applyFill="1" applyBorder="1" applyAlignment="1">
      <alignment horizontal="center"/>
    </xf>
    <xf numFmtId="0" fontId="1" fillId="40" borderId="25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1" fillId="40" borderId="27" xfId="0" applyFont="1" applyFill="1" applyBorder="1" applyAlignment="1">
      <alignment horizontal="center"/>
    </xf>
    <xf numFmtId="0" fontId="1" fillId="40" borderId="54" xfId="0" applyFont="1" applyFill="1" applyBorder="1" applyAlignment="1">
      <alignment horizontal="center"/>
    </xf>
    <xf numFmtId="0" fontId="1" fillId="40" borderId="55" xfId="0" applyFont="1" applyFill="1" applyBorder="1" applyAlignment="1">
      <alignment horizontal="center"/>
    </xf>
    <xf numFmtId="0" fontId="1" fillId="40" borderId="56" xfId="0" applyFont="1" applyFill="1" applyBorder="1" applyAlignment="1">
      <alignment horizontal="center"/>
    </xf>
    <xf numFmtId="0" fontId="1" fillId="40" borderId="29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0" fontId="1" fillId="40" borderId="57" xfId="0" applyFont="1" applyFill="1" applyBorder="1" applyAlignment="1">
      <alignment horizontal="center"/>
    </xf>
    <xf numFmtId="0" fontId="1" fillId="40" borderId="42" xfId="0" applyFont="1" applyFill="1" applyBorder="1" applyAlignment="1">
      <alignment horizontal="center"/>
    </xf>
    <xf numFmtId="0" fontId="1" fillId="40" borderId="58" xfId="0" applyFont="1" applyFill="1" applyBorder="1" applyAlignment="1">
      <alignment horizontal="center"/>
    </xf>
    <xf numFmtId="0" fontId="1" fillId="40" borderId="31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1" fillId="40" borderId="21" xfId="0" applyFont="1" applyFill="1" applyBorder="1" applyAlignment="1">
      <alignment horizontal="center"/>
    </xf>
    <xf numFmtId="0" fontId="1" fillId="41" borderId="52" xfId="0" applyFont="1" applyFill="1" applyBorder="1" applyAlignment="1">
      <alignment horizontal="center"/>
    </xf>
    <xf numFmtId="0" fontId="1" fillId="41" borderId="55" xfId="0" applyFont="1" applyFill="1" applyBorder="1" applyAlignment="1">
      <alignment horizontal="center"/>
    </xf>
    <xf numFmtId="0" fontId="1" fillId="41" borderId="53" xfId="0" applyFont="1" applyFill="1" applyBorder="1" applyAlignment="1">
      <alignment horizontal="center"/>
    </xf>
    <xf numFmtId="0" fontId="1" fillId="41" borderId="29" xfId="0" applyFont="1" applyFill="1" applyBorder="1" applyAlignment="1">
      <alignment horizontal="center"/>
    </xf>
    <xf numFmtId="0" fontId="1" fillId="41" borderId="57" xfId="0" applyFont="1" applyFill="1" applyBorder="1" applyAlignment="1">
      <alignment horizontal="center"/>
    </xf>
    <xf numFmtId="0" fontId="1" fillId="41" borderId="42" xfId="0" applyFont="1" applyFill="1" applyBorder="1" applyAlignment="1">
      <alignment horizontal="center"/>
    </xf>
    <xf numFmtId="0" fontId="1" fillId="41" borderId="58" xfId="0" applyFont="1" applyFill="1" applyBorder="1" applyAlignment="1">
      <alignment horizontal="center"/>
    </xf>
    <xf numFmtId="0" fontId="1" fillId="41" borderId="31" xfId="0" applyFont="1" applyFill="1" applyBorder="1" applyAlignment="1">
      <alignment horizontal="center"/>
    </xf>
    <xf numFmtId="0" fontId="1" fillId="41" borderId="21" xfId="0" applyFont="1" applyFill="1" applyBorder="1" applyAlignment="1">
      <alignment horizontal="center"/>
    </xf>
    <xf numFmtId="0" fontId="1" fillId="37" borderId="54" xfId="0" applyFont="1" applyFill="1" applyBorder="1" applyAlignment="1">
      <alignment horizontal="center"/>
    </xf>
    <xf numFmtId="0" fontId="1" fillId="37" borderId="55" xfId="0" applyFont="1" applyFill="1" applyBorder="1" applyAlignment="1">
      <alignment horizontal="center"/>
    </xf>
    <xf numFmtId="0" fontId="1" fillId="37" borderId="56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37" borderId="57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1" fillId="37" borderId="58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57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42" borderId="52" xfId="0" applyFont="1" applyFill="1" applyBorder="1" applyAlignment="1">
      <alignment horizontal="center"/>
    </xf>
    <xf numFmtId="0" fontId="1" fillId="42" borderId="55" xfId="0" applyFont="1" applyFill="1" applyBorder="1" applyAlignment="1">
      <alignment horizontal="center"/>
    </xf>
    <xf numFmtId="0" fontId="1" fillId="42" borderId="53" xfId="0" applyFont="1" applyFill="1" applyBorder="1" applyAlignment="1">
      <alignment horizontal="center"/>
    </xf>
    <xf numFmtId="0" fontId="1" fillId="42" borderId="29" xfId="0" applyFont="1" applyFill="1" applyBorder="1" applyAlignment="1">
      <alignment horizontal="center"/>
    </xf>
    <xf numFmtId="0" fontId="1" fillId="42" borderId="57" xfId="0" applyFont="1" applyFill="1" applyBorder="1" applyAlignment="1">
      <alignment horizontal="center"/>
    </xf>
    <xf numFmtId="0" fontId="1" fillId="42" borderId="42" xfId="0" applyFont="1" applyFill="1" applyBorder="1" applyAlignment="1">
      <alignment horizontal="center"/>
    </xf>
    <xf numFmtId="0" fontId="1" fillId="42" borderId="58" xfId="0" applyFont="1" applyFill="1" applyBorder="1" applyAlignment="1">
      <alignment horizontal="center"/>
    </xf>
    <xf numFmtId="0" fontId="1" fillId="42" borderId="31" xfId="0" applyFont="1" applyFill="1" applyBorder="1" applyAlignment="1">
      <alignment horizontal="center"/>
    </xf>
    <xf numFmtId="0" fontId="1" fillId="42" borderId="21" xfId="0" applyFont="1" applyFill="1" applyBorder="1" applyAlignment="1">
      <alignment horizontal="center"/>
    </xf>
    <xf numFmtId="0" fontId="1" fillId="43" borderId="54" xfId="0" applyFont="1" applyFill="1" applyBorder="1" applyAlignment="1">
      <alignment horizontal="center"/>
    </xf>
    <xf numFmtId="0" fontId="1" fillId="43" borderId="55" xfId="0" applyFont="1" applyFill="1" applyBorder="1" applyAlignment="1">
      <alignment horizontal="center"/>
    </xf>
    <xf numFmtId="0" fontId="1" fillId="43" borderId="53" xfId="0" applyFont="1" applyFill="1" applyBorder="1" applyAlignment="1">
      <alignment horizontal="center"/>
    </xf>
    <xf numFmtId="0" fontId="1" fillId="43" borderId="29" xfId="0" applyFont="1" applyFill="1" applyBorder="1" applyAlignment="1">
      <alignment horizontal="center"/>
    </xf>
    <xf numFmtId="0" fontId="1" fillId="43" borderId="12" xfId="0" applyFont="1" applyFill="1" applyBorder="1" applyAlignment="1">
      <alignment horizontal="center"/>
    </xf>
    <xf numFmtId="0" fontId="1" fillId="43" borderId="57" xfId="0" applyFont="1" applyFill="1" applyBorder="1" applyAlignment="1">
      <alignment horizontal="center"/>
    </xf>
    <xf numFmtId="0" fontId="1" fillId="43" borderId="42" xfId="0" applyFont="1" applyFill="1" applyBorder="1" applyAlignment="1">
      <alignment horizontal="center"/>
    </xf>
    <xf numFmtId="0" fontId="1" fillId="43" borderId="58" xfId="0" applyFont="1" applyFill="1" applyBorder="1" applyAlignment="1">
      <alignment horizontal="center"/>
    </xf>
    <xf numFmtId="0" fontId="1" fillId="43" borderId="31" xfId="0" applyFont="1" applyFill="1" applyBorder="1" applyAlignment="1">
      <alignment horizontal="center"/>
    </xf>
    <xf numFmtId="0" fontId="1" fillId="43" borderId="21" xfId="0" applyFont="1" applyFill="1" applyBorder="1" applyAlignment="1">
      <alignment horizontal="center"/>
    </xf>
    <xf numFmtId="0" fontId="1" fillId="44" borderId="54" xfId="0" applyFont="1" applyFill="1" applyBorder="1" applyAlignment="1">
      <alignment horizontal="center"/>
    </xf>
    <xf numFmtId="0" fontId="1" fillId="44" borderId="55" xfId="0" applyFont="1" applyFill="1" applyBorder="1" applyAlignment="1">
      <alignment horizontal="center"/>
    </xf>
    <xf numFmtId="0" fontId="1" fillId="44" borderId="53" xfId="0" applyFont="1" applyFill="1" applyBorder="1" applyAlignment="1">
      <alignment horizontal="center"/>
    </xf>
    <xf numFmtId="0" fontId="1" fillId="44" borderId="29" xfId="0" applyFont="1" applyFill="1" applyBorder="1" applyAlignment="1">
      <alignment horizontal="center"/>
    </xf>
    <xf numFmtId="0" fontId="1" fillId="44" borderId="12" xfId="0" applyFont="1" applyFill="1" applyBorder="1" applyAlignment="1">
      <alignment horizontal="center"/>
    </xf>
    <xf numFmtId="0" fontId="1" fillId="44" borderId="57" xfId="0" applyFont="1" applyFill="1" applyBorder="1" applyAlignment="1">
      <alignment horizontal="center"/>
    </xf>
    <xf numFmtId="0" fontId="1" fillId="44" borderId="42" xfId="0" applyFont="1" applyFill="1" applyBorder="1" applyAlignment="1">
      <alignment horizontal="center"/>
    </xf>
    <xf numFmtId="0" fontId="1" fillId="44" borderId="58" xfId="0" applyFont="1" applyFill="1" applyBorder="1" applyAlignment="1">
      <alignment horizontal="center"/>
    </xf>
    <xf numFmtId="0" fontId="1" fillId="44" borderId="31" xfId="0" applyFont="1" applyFill="1" applyBorder="1" applyAlignment="1">
      <alignment horizontal="center"/>
    </xf>
    <xf numFmtId="0" fontId="1" fillId="44" borderId="21" xfId="0" applyFont="1" applyFill="1" applyBorder="1" applyAlignment="1">
      <alignment horizontal="center"/>
    </xf>
    <xf numFmtId="0" fontId="1" fillId="44" borderId="36" xfId="0" applyFont="1" applyFill="1" applyBorder="1" applyAlignment="1">
      <alignment/>
    </xf>
    <xf numFmtId="0" fontId="1" fillId="44" borderId="59" xfId="0" applyFont="1" applyFill="1" applyBorder="1" applyAlignment="1">
      <alignment/>
    </xf>
    <xf numFmtId="0" fontId="1" fillId="44" borderId="60" xfId="0" applyFont="1" applyFill="1" applyBorder="1" applyAlignment="1">
      <alignment horizontal="left"/>
    </xf>
    <xf numFmtId="0" fontId="1" fillId="44" borderId="39" xfId="0" applyFont="1" applyFill="1" applyBorder="1" applyAlignment="1">
      <alignment/>
    </xf>
    <xf numFmtId="0" fontId="1" fillId="44" borderId="40" xfId="0" applyFont="1" applyFill="1" applyBorder="1" applyAlignment="1">
      <alignment/>
    </xf>
    <xf numFmtId="0" fontId="1" fillId="44" borderId="20" xfId="0" applyFont="1" applyFill="1" applyBorder="1" applyAlignment="1">
      <alignment/>
    </xf>
    <xf numFmtId="0" fontId="1" fillId="43" borderId="36" xfId="0" applyFont="1" applyFill="1" applyBorder="1" applyAlignment="1">
      <alignment/>
    </xf>
    <xf numFmtId="0" fontId="1" fillId="43" borderId="59" xfId="0" applyFont="1" applyFill="1" applyBorder="1" applyAlignment="1">
      <alignment/>
    </xf>
    <xf numFmtId="0" fontId="1" fillId="43" borderId="60" xfId="0" applyFont="1" applyFill="1" applyBorder="1" applyAlignment="1">
      <alignment horizontal="left"/>
    </xf>
    <xf numFmtId="0" fontId="1" fillId="43" borderId="39" xfId="0" applyFont="1" applyFill="1" applyBorder="1" applyAlignment="1">
      <alignment horizontal="center"/>
    </xf>
    <xf numFmtId="0" fontId="1" fillId="43" borderId="40" xfId="0" applyFont="1" applyFill="1" applyBorder="1" applyAlignment="1">
      <alignment horizontal="center"/>
    </xf>
    <xf numFmtId="0" fontId="1" fillId="43" borderId="20" xfId="0" applyFont="1" applyFill="1" applyBorder="1" applyAlignment="1">
      <alignment horizontal="center"/>
    </xf>
    <xf numFmtId="0" fontId="1" fillId="42" borderId="37" xfId="0" applyFont="1" applyFill="1" applyBorder="1" applyAlignment="1">
      <alignment/>
    </xf>
    <xf numFmtId="0" fontId="1" fillId="42" borderId="59" xfId="0" applyFont="1" applyFill="1" applyBorder="1" applyAlignment="1">
      <alignment/>
    </xf>
    <xf numFmtId="0" fontId="1" fillId="42" borderId="60" xfId="0" applyFont="1" applyFill="1" applyBorder="1" applyAlignment="1">
      <alignment horizontal="left"/>
    </xf>
    <xf numFmtId="0" fontId="1" fillId="42" borderId="39" xfId="0" applyFont="1" applyFill="1" applyBorder="1" applyAlignment="1">
      <alignment/>
    </xf>
    <xf numFmtId="0" fontId="1" fillId="42" borderId="40" xfId="0" applyFont="1" applyFill="1" applyBorder="1" applyAlignment="1">
      <alignment/>
    </xf>
    <xf numFmtId="0" fontId="1" fillId="42" borderId="20" xfId="0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1" fillId="36" borderId="59" xfId="0" applyFont="1" applyFill="1" applyBorder="1" applyAlignment="1">
      <alignment/>
    </xf>
    <xf numFmtId="0" fontId="11" fillId="36" borderId="60" xfId="0" applyFont="1" applyFill="1" applyBorder="1" applyAlignment="1">
      <alignment/>
    </xf>
    <xf numFmtId="0" fontId="1" fillId="36" borderId="39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41" borderId="37" xfId="0" applyFont="1" applyFill="1" applyBorder="1" applyAlignment="1">
      <alignment/>
    </xf>
    <xf numFmtId="0" fontId="1" fillId="41" borderId="59" xfId="0" applyFont="1" applyFill="1" applyBorder="1" applyAlignment="1">
      <alignment/>
    </xf>
    <xf numFmtId="0" fontId="1" fillId="41" borderId="60" xfId="0" applyFont="1" applyFill="1" applyBorder="1" applyAlignment="1">
      <alignment horizontal="left"/>
    </xf>
    <xf numFmtId="0" fontId="1" fillId="41" borderId="39" xfId="0" applyFont="1" applyFill="1" applyBorder="1" applyAlignment="1">
      <alignment horizontal="center"/>
    </xf>
    <xf numFmtId="0" fontId="1" fillId="41" borderId="40" xfId="0" applyFont="1" applyFill="1" applyBorder="1" applyAlignment="1">
      <alignment horizontal="center"/>
    </xf>
    <xf numFmtId="0" fontId="1" fillId="41" borderId="20" xfId="0" applyFont="1" applyFill="1" applyBorder="1" applyAlignment="1">
      <alignment horizontal="center"/>
    </xf>
    <xf numFmtId="0" fontId="1" fillId="37" borderId="36" xfId="0" applyFont="1" applyFill="1" applyBorder="1" applyAlignment="1">
      <alignment/>
    </xf>
    <xf numFmtId="0" fontId="1" fillId="37" borderId="59" xfId="0" applyFont="1" applyFill="1" applyBorder="1" applyAlignment="1">
      <alignment/>
    </xf>
    <xf numFmtId="0" fontId="1" fillId="37" borderId="59" xfId="0" applyFont="1" applyFill="1" applyBorder="1" applyAlignment="1">
      <alignment horizontal="left"/>
    </xf>
    <xf numFmtId="0" fontId="11" fillId="37" borderId="61" xfId="0" applyFont="1" applyFill="1" applyBorder="1" applyAlignment="1">
      <alignment/>
    </xf>
    <xf numFmtId="0" fontId="1" fillId="37" borderId="39" xfId="0" applyFont="1" applyFill="1" applyBorder="1" applyAlignment="1">
      <alignment horizontal="center"/>
    </xf>
    <xf numFmtId="0" fontId="1" fillId="45" borderId="45" xfId="0" applyFont="1" applyFill="1" applyBorder="1" applyAlignment="1">
      <alignment horizontal="center"/>
    </xf>
    <xf numFmtId="1" fontId="1" fillId="46" borderId="33" xfId="0" applyNumberFormat="1" applyFont="1" applyFill="1" applyBorder="1" applyAlignment="1">
      <alignment horizontal="center"/>
    </xf>
    <xf numFmtId="1" fontId="51" fillId="46" borderId="33" xfId="0" applyNumberFormat="1" applyFont="1" applyFill="1" applyBorder="1" applyAlignment="1">
      <alignment horizontal="center"/>
    </xf>
    <xf numFmtId="0" fontId="14" fillId="35" borderId="33" xfId="0" applyFont="1" applyFill="1" applyBorder="1" applyAlignment="1">
      <alignment/>
    </xf>
    <xf numFmtId="0" fontId="14" fillId="35" borderId="39" xfId="0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/>
    </xf>
    <xf numFmtId="0" fontId="14" fillId="35" borderId="29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57" xfId="0" applyFont="1" applyFill="1" applyBorder="1" applyAlignment="1">
      <alignment horizontal="center"/>
    </xf>
    <xf numFmtId="1" fontId="14" fillId="35" borderId="31" xfId="0" applyNumberFormat="1" applyFont="1" applyFill="1" applyBorder="1" applyAlignment="1">
      <alignment horizontal="center"/>
    </xf>
    <xf numFmtId="1" fontId="14" fillId="35" borderId="13" xfId="0" applyNumberFormat="1" applyFont="1" applyFill="1" applyBorder="1" applyAlignment="1">
      <alignment horizontal="center"/>
    </xf>
    <xf numFmtId="1" fontId="14" fillId="35" borderId="21" xfId="0" applyNumberFormat="1" applyFont="1" applyFill="1" applyBorder="1" applyAlignment="1">
      <alignment horizontal="center"/>
    </xf>
    <xf numFmtId="2" fontId="15" fillId="35" borderId="20" xfId="0" applyNumberFormat="1" applyFont="1" applyFill="1" applyBorder="1" applyAlignment="1">
      <alignment horizontal="center"/>
    </xf>
    <xf numFmtId="0" fontId="14" fillId="35" borderId="62" xfId="0" applyFont="1" applyFill="1" applyBorder="1" applyAlignment="1">
      <alignment horizontal="center"/>
    </xf>
    <xf numFmtId="1" fontId="14" fillId="35" borderId="33" xfId="0" applyNumberFormat="1" applyFont="1" applyFill="1" applyBorder="1" applyAlignment="1">
      <alignment horizontal="center"/>
    </xf>
    <xf numFmtId="2" fontId="15" fillId="35" borderId="45" xfId="0" applyNumberFormat="1" applyFont="1" applyFill="1" applyBorder="1" applyAlignment="1">
      <alignment horizontal="center"/>
    </xf>
    <xf numFmtId="2" fontId="15" fillId="35" borderId="3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7" fillId="47" borderId="44" xfId="0" applyNumberFormat="1" applyFont="1" applyFill="1" applyBorder="1" applyAlignment="1">
      <alignment horizontal="center"/>
    </xf>
    <xf numFmtId="49" fontId="7" fillId="47" borderId="35" xfId="0" applyNumberFormat="1" applyFont="1" applyFill="1" applyBorder="1" applyAlignment="1">
      <alignment horizontal="center"/>
    </xf>
    <xf numFmtId="0" fontId="1" fillId="47" borderId="37" xfId="0" applyFont="1" applyFill="1" applyBorder="1" applyAlignment="1">
      <alignment/>
    </xf>
    <xf numFmtId="0" fontId="1" fillId="47" borderId="39" xfId="0" applyFont="1" applyFill="1" applyBorder="1" applyAlignment="1">
      <alignment horizontal="center"/>
    </xf>
    <xf numFmtId="0" fontId="1" fillId="47" borderId="29" xfId="0" applyFont="1" applyFill="1" applyBorder="1" applyAlignment="1">
      <alignment horizontal="center"/>
    </xf>
    <xf numFmtId="0" fontId="1" fillId="47" borderId="12" xfId="0" applyFont="1" applyFill="1" applyBorder="1" applyAlignment="1">
      <alignment horizontal="center"/>
    </xf>
    <xf numFmtId="0" fontId="1" fillId="47" borderId="57" xfId="0" applyFont="1" applyFill="1" applyBorder="1" applyAlignment="1">
      <alignment horizontal="center"/>
    </xf>
    <xf numFmtId="0" fontId="1" fillId="47" borderId="59" xfId="0" applyFont="1" applyFill="1" applyBorder="1" applyAlignment="1">
      <alignment/>
    </xf>
    <xf numFmtId="0" fontId="1" fillId="47" borderId="40" xfId="0" applyFont="1" applyFill="1" applyBorder="1" applyAlignment="1">
      <alignment horizontal="center"/>
    </xf>
    <xf numFmtId="0" fontId="1" fillId="47" borderId="42" xfId="0" applyFont="1" applyFill="1" applyBorder="1" applyAlignment="1">
      <alignment horizontal="center"/>
    </xf>
    <xf numFmtId="0" fontId="1" fillId="47" borderId="10" xfId="0" applyFont="1" applyFill="1" applyBorder="1" applyAlignment="1">
      <alignment horizontal="center"/>
    </xf>
    <xf numFmtId="0" fontId="1" fillId="47" borderId="58" xfId="0" applyFont="1" applyFill="1" applyBorder="1" applyAlignment="1">
      <alignment horizontal="center"/>
    </xf>
    <xf numFmtId="0" fontId="11" fillId="47" borderId="59" xfId="0" applyFont="1" applyFill="1" applyBorder="1" applyAlignment="1">
      <alignment/>
    </xf>
    <xf numFmtId="0" fontId="11" fillId="47" borderId="60" xfId="0" applyFont="1" applyFill="1" applyBorder="1" applyAlignment="1">
      <alignment/>
    </xf>
    <xf numFmtId="0" fontId="1" fillId="47" borderId="20" xfId="0" applyFont="1" applyFill="1" applyBorder="1" applyAlignment="1">
      <alignment horizontal="center"/>
    </xf>
    <xf numFmtId="0" fontId="1" fillId="47" borderId="31" xfId="0" applyFont="1" applyFill="1" applyBorder="1" applyAlignment="1">
      <alignment horizontal="center"/>
    </xf>
    <xf numFmtId="0" fontId="1" fillId="47" borderId="13" xfId="0" applyFont="1" applyFill="1" applyBorder="1" applyAlignment="1">
      <alignment horizontal="center"/>
    </xf>
    <xf numFmtId="0" fontId="1" fillId="47" borderId="21" xfId="0" applyFont="1" applyFill="1" applyBorder="1" applyAlignment="1">
      <alignment horizontal="center"/>
    </xf>
    <xf numFmtId="1" fontId="1" fillId="47" borderId="30" xfId="0" applyNumberFormat="1" applyFont="1" applyFill="1" applyBorder="1" applyAlignment="1">
      <alignment horizontal="center"/>
    </xf>
    <xf numFmtId="1" fontId="1" fillId="47" borderId="64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12" fillId="48" borderId="65" xfId="0" applyFont="1" applyFill="1" applyBorder="1" applyAlignment="1">
      <alignment horizontal="center"/>
    </xf>
    <xf numFmtId="0" fontId="12" fillId="48" borderId="63" xfId="0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2</xdr:col>
      <xdr:colOff>323850</xdr:colOff>
      <xdr:row>2</xdr:row>
      <xdr:rowOff>0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76250" cy="476250"/>
        </a:xfrm>
        <a:prstGeom prst="rect">
          <a:avLst/>
        </a:prstGeom>
        <a:solidFill>
          <a:srgbClr val="F1951B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zoomScale="190" zoomScaleNormal="190" zoomScalePageLayoutView="0" workbookViewId="0" topLeftCell="D1">
      <selection activeCell="L7" sqref="L7"/>
    </sheetView>
  </sheetViews>
  <sheetFormatPr defaultColWidth="9.140625" defaultRowHeight="12.75"/>
  <cols>
    <col min="1" max="1" width="4.8515625" style="84" hidden="1" customWidth="1"/>
    <col min="2" max="2" width="2.8515625" style="84" customWidth="1"/>
    <col min="3" max="3" width="5.421875" style="84" customWidth="1"/>
    <col min="4" max="4" width="19.140625" style="19" customWidth="1"/>
    <col min="5" max="5" width="18.28125" style="86" customWidth="1"/>
    <col min="6" max="6" width="6.421875" style="87" customWidth="1"/>
    <col min="7" max="7" width="6.57421875" style="87" customWidth="1"/>
    <col min="8" max="8" width="6.7109375" style="87" customWidth="1"/>
    <col min="9" max="9" width="6.28125" style="87" customWidth="1"/>
    <col min="10" max="10" width="7.28125" style="77" customWidth="1"/>
    <col min="11" max="11" width="5.57421875" style="77" hidden="1" customWidth="1"/>
    <col min="12" max="12" width="10.8515625" style="77" customWidth="1"/>
    <col min="13" max="13" width="5.28125" style="83" customWidth="1"/>
    <col min="14" max="14" width="20.7109375" style="85" customWidth="1"/>
    <col min="15" max="15" width="6.421875" style="82" customWidth="1"/>
  </cols>
  <sheetData>
    <row r="1" spans="1:15" ht="20.25" customHeight="1" thickBot="1">
      <c r="A1" s="172"/>
      <c r="B1" s="175"/>
      <c r="C1" s="176"/>
      <c r="D1" s="336" t="s">
        <v>89</v>
      </c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7"/>
    </row>
    <row r="2" spans="1:15" ht="19.5" customHeight="1" thickBot="1">
      <c r="A2" s="173" t="s">
        <v>2</v>
      </c>
      <c r="B2" s="177"/>
      <c r="C2" s="178" t="s">
        <v>31</v>
      </c>
      <c r="D2" s="174" t="s">
        <v>3</v>
      </c>
      <c r="E2" s="168" t="s">
        <v>4</v>
      </c>
      <c r="F2" s="169" t="s">
        <v>5</v>
      </c>
      <c r="G2" s="169" t="s">
        <v>6</v>
      </c>
      <c r="H2" s="169" t="s">
        <v>7</v>
      </c>
      <c r="I2" s="170" t="s">
        <v>8</v>
      </c>
      <c r="J2" s="171" t="s">
        <v>1</v>
      </c>
      <c r="K2" s="171" t="s">
        <v>22</v>
      </c>
      <c r="L2" s="180" t="s">
        <v>19</v>
      </c>
      <c r="M2" s="305"/>
      <c r="N2" s="307" t="s">
        <v>59</v>
      </c>
      <c r="O2" s="306" t="s">
        <v>9</v>
      </c>
    </row>
    <row r="3" spans="1:16" ht="13.5" thickBot="1">
      <c r="A3" s="88" t="s">
        <v>10</v>
      </c>
      <c r="B3" s="308" t="s">
        <v>23</v>
      </c>
      <c r="C3" s="120" t="s">
        <v>23</v>
      </c>
      <c r="D3" s="310" t="s">
        <v>67</v>
      </c>
      <c r="E3" s="311" t="s">
        <v>58</v>
      </c>
      <c r="F3" s="312">
        <v>121</v>
      </c>
      <c r="G3" s="313">
        <v>124</v>
      </c>
      <c r="H3" s="313">
        <v>133</v>
      </c>
      <c r="I3" s="313">
        <v>140</v>
      </c>
      <c r="J3" s="314">
        <f aca="true" t="shared" si="0" ref="J3:J35">SUM(F3:I3)</f>
        <v>518</v>
      </c>
      <c r="K3" s="181"/>
      <c r="L3" s="326"/>
      <c r="M3" s="95">
        <v>1</v>
      </c>
      <c r="N3" s="72" t="s">
        <v>81</v>
      </c>
      <c r="O3" s="103"/>
      <c r="P3" s="179"/>
    </row>
    <row r="4" spans="1:16" ht="13.5" thickBot="1">
      <c r="A4" s="89" t="s">
        <v>11</v>
      </c>
      <c r="B4" s="308"/>
      <c r="C4" s="120" t="s">
        <v>24</v>
      </c>
      <c r="D4" s="315" t="s">
        <v>72</v>
      </c>
      <c r="E4" s="316" t="s">
        <v>58</v>
      </c>
      <c r="F4" s="317">
        <v>143</v>
      </c>
      <c r="G4" s="318">
        <v>110</v>
      </c>
      <c r="H4" s="318">
        <v>139</v>
      </c>
      <c r="I4" s="318">
        <v>137</v>
      </c>
      <c r="J4" s="319">
        <f t="shared" si="0"/>
        <v>529</v>
      </c>
      <c r="K4" s="288"/>
      <c r="L4" s="289">
        <f>SUM(J3:J6)</f>
        <v>2074</v>
      </c>
      <c r="M4" s="149">
        <v>2</v>
      </c>
      <c r="N4" s="72" t="s">
        <v>72</v>
      </c>
      <c r="O4" s="104"/>
      <c r="P4" s="179"/>
    </row>
    <row r="5" spans="1:16" ht="13.5" thickBot="1">
      <c r="A5" s="90" t="s">
        <v>13</v>
      </c>
      <c r="B5" s="308"/>
      <c r="C5" s="120" t="s">
        <v>25</v>
      </c>
      <c r="D5" s="320" t="s">
        <v>77</v>
      </c>
      <c r="E5" s="316" t="s">
        <v>58</v>
      </c>
      <c r="F5" s="317">
        <v>138</v>
      </c>
      <c r="G5" s="318">
        <v>131</v>
      </c>
      <c r="H5" s="318">
        <v>120</v>
      </c>
      <c r="I5" s="318">
        <v>121</v>
      </c>
      <c r="J5" s="319">
        <f t="shared" si="0"/>
        <v>510</v>
      </c>
      <c r="K5" s="288"/>
      <c r="L5" s="290" t="s">
        <v>84</v>
      </c>
      <c r="M5" s="96">
        <v>3</v>
      </c>
      <c r="N5" s="72" t="s">
        <v>74</v>
      </c>
      <c r="O5" s="105"/>
      <c r="P5" s="179"/>
    </row>
    <row r="6" spans="1:16" ht="13.5" thickBot="1">
      <c r="A6" s="90" t="s">
        <v>14</v>
      </c>
      <c r="B6" s="309"/>
      <c r="C6" s="121" t="s">
        <v>26</v>
      </c>
      <c r="D6" s="321" t="s">
        <v>82</v>
      </c>
      <c r="E6" s="322" t="s">
        <v>58</v>
      </c>
      <c r="F6" s="323">
        <v>140</v>
      </c>
      <c r="G6" s="324">
        <v>116</v>
      </c>
      <c r="H6" s="324">
        <v>128</v>
      </c>
      <c r="I6" s="324">
        <v>133</v>
      </c>
      <c r="J6" s="325">
        <f t="shared" si="0"/>
        <v>517</v>
      </c>
      <c r="K6" s="182"/>
      <c r="L6" s="327"/>
      <c r="M6" s="152">
        <v>4</v>
      </c>
      <c r="N6" s="72" t="s">
        <v>67</v>
      </c>
      <c r="O6" s="106"/>
      <c r="P6" s="179"/>
    </row>
    <row r="7" spans="1:16" ht="13.5" thickBot="1">
      <c r="A7" s="90" t="s">
        <v>16</v>
      </c>
      <c r="B7" s="153" t="s">
        <v>24</v>
      </c>
      <c r="C7" s="119" t="s">
        <v>27</v>
      </c>
      <c r="D7" s="108" t="s">
        <v>66</v>
      </c>
      <c r="E7" s="183" t="s">
        <v>57</v>
      </c>
      <c r="F7" s="189">
        <v>100</v>
      </c>
      <c r="G7" s="190">
        <v>133</v>
      </c>
      <c r="H7" s="190">
        <v>105</v>
      </c>
      <c r="I7" s="190">
        <v>110</v>
      </c>
      <c r="J7" s="191">
        <f t="shared" si="0"/>
        <v>448</v>
      </c>
      <c r="K7" s="186"/>
      <c r="L7" s="132"/>
      <c r="M7" s="150">
        <v>5</v>
      </c>
      <c r="N7" s="72" t="s">
        <v>70</v>
      </c>
      <c r="O7" s="104"/>
      <c r="P7" s="179"/>
    </row>
    <row r="8" spans="1:16" ht="13.5" thickBot="1">
      <c r="A8" s="90" t="s">
        <v>17</v>
      </c>
      <c r="B8" s="154"/>
      <c r="C8" s="120" t="s">
        <v>28</v>
      </c>
      <c r="D8" s="109" t="s">
        <v>71</v>
      </c>
      <c r="E8" s="184" t="s">
        <v>57</v>
      </c>
      <c r="F8" s="192">
        <v>129</v>
      </c>
      <c r="G8" s="110">
        <v>106</v>
      </c>
      <c r="H8" s="110">
        <v>124</v>
      </c>
      <c r="I8" s="110">
        <v>130</v>
      </c>
      <c r="J8" s="193">
        <f t="shared" si="0"/>
        <v>489</v>
      </c>
      <c r="K8" s="187"/>
      <c r="L8" s="289">
        <f>SUM(J7:J10)</f>
        <v>1932</v>
      </c>
      <c r="M8" s="150">
        <v>6</v>
      </c>
      <c r="N8" s="72" t="s">
        <v>82</v>
      </c>
      <c r="O8" s="104"/>
      <c r="P8" s="179"/>
    </row>
    <row r="9" spans="1:16" ht="13.5" thickBot="1">
      <c r="A9" s="90" t="s">
        <v>10</v>
      </c>
      <c r="B9" s="154"/>
      <c r="C9" s="120" t="s">
        <v>29</v>
      </c>
      <c r="D9" s="111" t="s">
        <v>76</v>
      </c>
      <c r="E9" s="184" t="s">
        <v>57</v>
      </c>
      <c r="F9" s="192">
        <v>118</v>
      </c>
      <c r="G9" s="110">
        <v>106</v>
      </c>
      <c r="H9" s="110">
        <v>122</v>
      </c>
      <c r="I9" s="110">
        <v>113</v>
      </c>
      <c r="J9" s="193">
        <f t="shared" si="0"/>
        <v>459</v>
      </c>
      <c r="K9" s="187"/>
      <c r="L9" s="290" t="s">
        <v>86</v>
      </c>
      <c r="M9" s="150">
        <v>7</v>
      </c>
      <c r="N9" s="72" t="s">
        <v>77</v>
      </c>
      <c r="O9" s="104"/>
      <c r="P9" s="179"/>
    </row>
    <row r="10" spans="1:16" ht="13.5" thickBot="1">
      <c r="A10" s="90" t="s">
        <v>11</v>
      </c>
      <c r="B10" s="155"/>
      <c r="C10" s="121" t="s">
        <v>30</v>
      </c>
      <c r="D10" s="112" t="s">
        <v>81</v>
      </c>
      <c r="E10" s="185" t="s">
        <v>57</v>
      </c>
      <c r="F10" s="194">
        <v>124</v>
      </c>
      <c r="G10" s="195">
        <v>137</v>
      </c>
      <c r="H10" s="195">
        <v>141</v>
      </c>
      <c r="I10" s="195">
        <v>134</v>
      </c>
      <c r="J10" s="196">
        <f t="shared" si="0"/>
        <v>536</v>
      </c>
      <c r="K10" s="188"/>
      <c r="L10" s="133"/>
      <c r="M10" s="150">
        <v>8</v>
      </c>
      <c r="N10" s="72" t="s">
        <v>75</v>
      </c>
      <c r="O10" s="104"/>
      <c r="P10" s="179"/>
    </row>
    <row r="11" spans="1:16" ht="13.5" thickBot="1">
      <c r="A11" s="90" t="s">
        <v>13</v>
      </c>
      <c r="B11" s="156" t="s">
        <v>25</v>
      </c>
      <c r="C11" s="107" t="s">
        <v>32</v>
      </c>
      <c r="D11" s="277" t="s">
        <v>63</v>
      </c>
      <c r="E11" s="280" t="s">
        <v>61</v>
      </c>
      <c r="F11" s="200">
        <v>120</v>
      </c>
      <c r="G11" s="113">
        <v>132</v>
      </c>
      <c r="H11" s="113">
        <v>126</v>
      </c>
      <c r="I11" s="113">
        <v>95</v>
      </c>
      <c r="J11" s="201">
        <f t="shared" si="0"/>
        <v>473</v>
      </c>
      <c r="K11" s="197"/>
      <c r="L11" s="134"/>
      <c r="M11" s="150">
        <v>9</v>
      </c>
      <c r="N11" s="72" t="s">
        <v>71</v>
      </c>
      <c r="O11" s="104"/>
      <c r="P11" s="179"/>
    </row>
    <row r="12" spans="1:16" ht="13.5" thickBot="1">
      <c r="A12" s="90" t="s">
        <v>14</v>
      </c>
      <c r="B12" s="157"/>
      <c r="C12" s="107" t="s">
        <v>33</v>
      </c>
      <c r="D12" s="278" t="s">
        <v>68</v>
      </c>
      <c r="E12" s="281" t="s">
        <v>61</v>
      </c>
      <c r="F12" s="202">
        <v>105</v>
      </c>
      <c r="G12" s="114">
        <v>121</v>
      </c>
      <c r="H12" s="114">
        <v>106</v>
      </c>
      <c r="I12" s="114">
        <v>132</v>
      </c>
      <c r="J12" s="203">
        <f t="shared" si="0"/>
        <v>464</v>
      </c>
      <c r="K12" s="198"/>
      <c r="L12" s="289">
        <f>SUM(J11:J14)</f>
        <v>1881</v>
      </c>
      <c r="M12" s="150">
        <v>10</v>
      </c>
      <c r="N12" s="72" t="s">
        <v>79</v>
      </c>
      <c r="O12" s="104"/>
      <c r="P12" s="179"/>
    </row>
    <row r="13" spans="1:16" ht="13.5" thickBot="1">
      <c r="A13" s="90" t="s">
        <v>16</v>
      </c>
      <c r="B13" s="157"/>
      <c r="C13" s="107" t="s">
        <v>34</v>
      </c>
      <c r="D13" s="278" t="s">
        <v>73</v>
      </c>
      <c r="E13" s="281" t="s">
        <v>61</v>
      </c>
      <c r="F13" s="202">
        <v>115</v>
      </c>
      <c r="G13" s="114">
        <v>113</v>
      </c>
      <c r="H13" s="114">
        <v>119</v>
      </c>
      <c r="I13" s="114">
        <v>115</v>
      </c>
      <c r="J13" s="203">
        <f t="shared" si="0"/>
        <v>462</v>
      </c>
      <c r="K13" s="198"/>
      <c r="L13" s="290" t="s">
        <v>87</v>
      </c>
      <c r="M13" s="150">
        <v>11</v>
      </c>
      <c r="N13" s="72" t="s">
        <v>78</v>
      </c>
      <c r="O13" s="104"/>
      <c r="P13" s="179"/>
    </row>
    <row r="14" spans="1:16" ht="13.5" thickBot="1">
      <c r="A14" s="90" t="s">
        <v>17</v>
      </c>
      <c r="B14" s="158"/>
      <c r="C14" s="107" t="s">
        <v>35</v>
      </c>
      <c r="D14" s="279" t="s">
        <v>78</v>
      </c>
      <c r="E14" s="282" t="s">
        <v>61</v>
      </c>
      <c r="F14" s="204">
        <v>124</v>
      </c>
      <c r="G14" s="115">
        <v>131</v>
      </c>
      <c r="H14" s="115">
        <v>123</v>
      </c>
      <c r="I14" s="115">
        <v>104</v>
      </c>
      <c r="J14" s="205">
        <f t="shared" si="0"/>
        <v>482</v>
      </c>
      <c r="K14" s="199"/>
      <c r="L14" s="135"/>
      <c r="M14" s="150">
        <v>12</v>
      </c>
      <c r="N14" s="72" t="s">
        <v>80</v>
      </c>
      <c r="O14" s="104"/>
      <c r="P14" s="179"/>
    </row>
    <row r="15" spans="1:16" ht="13.5" thickBot="1">
      <c r="A15" s="90" t="s">
        <v>10</v>
      </c>
      <c r="B15" s="159" t="s">
        <v>26</v>
      </c>
      <c r="C15" s="119" t="s">
        <v>36</v>
      </c>
      <c r="D15" s="283" t="s">
        <v>65</v>
      </c>
      <c r="E15" s="287" t="s">
        <v>62</v>
      </c>
      <c r="F15" s="209">
        <v>97</v>
      </c>
      <c r="G15" s="100">
        <v>115</v>
      </c>
      <c r="H15" s="100">
        <v>136</v>
      </c>
      <c r="I15" s="100">
        <v>124</v>
      </c>
      <c r="J15" s="210">
        <f t="shared" si="0"/>
        <v>472</v>
      </c>
      <c r="K15" s="206"/>
      <c r="L15" s="136"/>
      <c r="M15" s="150">
        <v>13</v>
      </c>
      <c r="N15" s="72" t="s">
        <v>69</v>
      </c>
      <c r="O15" s="104"/>
      <c r="P15" s="179"/>
    </row>
    <row r="16" spans="1:16" ht="13.5" thickBot="1">
      <c r="A16" s="90" t="s">
        <v>12</v>
      </c>
      <c r="B16" s="160"/>
      <c r="C16" s="120" t="s">
        <v>37</v>
      </c>
      <c r="D16" s="284" t="s">
        <v>70</v>
      </c>
      <c r="E16" s="287" t="s">
        <v>62</v>
      </c>
      <c r="F16" s="211">
        <v>140</v>
      </c>
      <c r="G16" s="101">
        <v>129</v>
      </c>
      <c r="H16" s="101">
        <v>116</v>
      </c>
      <c r="I16" s="101">
        <v>133</v>
      </c>
      <c r="J16" s="212">
        <f t="shared" si="0"/>
        <v>518</v>
      </c>
      <c r="K16" s="207"/>
      <c r="L16" s="289">
        <f>SUM(J15:J18)</f>
        <v>1981</v>
      </c>
      <c r="M16" s="150">
        <v>14</v>
      </c>
      <c r="N16" s="72" t="s">
        <v>63</v>
      </c>
      <c r="O16" s="104"/>
      <c r="P16" s="179"/>
    </row>
    <row r="17" spans="1:16" ht="13.5" thickBot="1">
      <c r="A17" s="90" t="s">
        <v>13</v>
      </c>
      <c r="B17" s="160"/>
      <c r="C17" s="120" t="s">
        <v>38</v>
      </c>
      <c r="D17" s="285" t="s">
        <v>75</v>
      </c>
      <c r="E17" s="287" t="s">
        <v>62</v>
      </c>
      <c r="F17" s="211">
        <v>100</v>
      </c>
      <c r="G17" s="101">
        <v>136</v>
      </c>
      <c r="H17" s="101">
        <v>146</v>
      </c>
      <c r="I17" s="101">
        <v>127</v>
      </c>
      <c r="J17" s="212">
        <f t="shared" si="0"/>
        <v>509</v>
      </c>
      <c r="K17" s="207"/>
      <c r="L17" s="290" t="s">
        <v>85</v>
      </c>
      <c r="M17" s="150">
        <v>15</v>
      </c>
      <c r="N17" s="72" t="s">
        <v>65</v>
      </c>
      <c r="O17" s="104"/>
      <c r="P17" s="179"/>
    </row>
    <row r="18" spans="1:16" ht="13.5" thickBot="1">
      <c r="A18" s="90" t="s">
        <v>15</v>
      </c>
      <c r="B18" s="161"/>
      <c r="C18" s="121" t="s">
        <v>39</v>
      </c>
      <c r="D18" s="286" t="s">
        <v>80</v>
      </c>
      <c r="E18" s="287" t="s">
        <v>62</v>
      </c>
      <c r="F18" s="213">
        <v>118</v>
      </c>
      <c r="G18" s="102">
        <v>124</v>
      </c>
      <c r="H18" s="102">
        <v>108</v>
      </c>
      <c r="I18" s="102">
        <v>132</v>
      </c>
      <c r="J18" s="214">
        <f t="shared" si="0"/>
        <v>482</v>
      </c>
      <c r="K18" s="208"/>
      <c r="L18" s="137"/>
      <c r="M18" s="150">
        <v>16</v>
      </c>
      <c r="N18" s="72" t="s">
        <v>68</v>
      </c>
      <c r="O18" s="104"/>
      <c r="P18" s="179"/>
    </row>
    <row r="19" spans="1:15" ht="13.5" thickBot="1">
      <c r="A19" s="90" t="s">
        <v>16</v>
      </c>
      <c r="B19" s="162" t="s">
        <v>27</v>
      </c>
      <c r="C19" s="107" t="s">
        <v>40</v>
      </c>
      <c r="D19" s="271" t="s">
        <v>64</v>
      </c>
      <c r="E19" s="274" t="s">
        <v>56</v>
      </c>
      <c r="F19" s="218">
        <v>97</v>
      </c>
      <c r="G19" s="97">
        <v>89</v>
      </c>
      <c r="H19" s="97">
        <v>92</v>
      </c>
      <c r="I19" s="97">
        <v>93</v>
      </c>
      <c r="J19" s="219">
        <f t="shared" si="0"/>
        <v>371</v>
      </c>
      <c r="K19" s="215"/>
      <c r="L19" s="138"/>
      <c r="M19" s="150">
        <v>17</v>
      </c>
      <c r="N19" s="72" t="s">
        <v>73</v>
      </c>
      <c r="O19" s="104"/>
    </row>
    <row r="20" spans="1:15" ht="13.5" thickBot="1">
      <c r="A20" s="90" t="s">
        <v>18</v>
      </c>
      <c r="B20" s="163"/>
      <c r="C20" s="107" t="s">
        <v>41</v>
      </c>
      <c r="D20" s="272" t="s">
        <v>69</v>
      </c>
      <c r="E20" s="275" t="s">
        <v>56</v>
      </c>
      <c r="F20" s="220">
        <v>103</v>
      </c>
      <c r="G20" s="98">
        <v>139</v>
      </c>
      <c r="H20" s="98">
        <v>125</v>
      </c>
      <c r="I20" s="98">
        <v>107</v>
      </c>
      <c r="J20" s="221">
        <f t="shared" si="0"/>
        <v>474</v>
      </c>
      <c r="K20" s="216"/>
      <c r="L20" s="289">
        <f>SUM(J19:J22)</f>
        <v>1851</v>
      </c>
      <c r="M20" s="150">
        <v>18</v>
      </c>
      <c r="N20" s="72" t="s">
        <v>76</v>
      </c>
      <c r="O20" s="104"/>
    </row>
    <row r="21" spans="1:15" ht="13.5" thickBot="1">
      <c r="A21" s="90" t="s">
        <v>10</v>
      </c>
      <c r="B21" s="163"/>
      <c r="C21" s="107" t="s">
        <v>42</v>
      </c>
      <c r="D21" s="272" t="s">
        <v>74</v>
      </c>
      <c r="E21" s="275" t="s">
        <v>56</v>
      </c>
      <c r="F21" s="220">
        <v>127</v>
      </c>
      <c r="G21" s="98">
        <v>136</v>
      </c>
      <c r="H21" s="98">
        <v>134</v>
      </c>
      <c r="I21" s="98">
        <v>122</v>
      </c>
      <c r="J21" s="221">
        <f t="shared" si="0"/>
        <v>519</v>
      </c>
      <c r="K21" s="216"/>
      <c r="L21" s="290" t="s">
        <v>88</v>
      </c>
      <c r="M21" s="150">
        <v>19</v>
      </c>
      <c r="N21" s="72" t="s">
        <v>66</v>
      </c>
      <c r="O21" s="104"/>
    </row>
    <row r="22" spans="1:15" ht="13.5" thickBot="1">
      <c r="A22" s="90" t="s">
        <v>12</v>
      </c>
      <c r="B22" s="164"/>
      <c r="C22" s="107" t="s">
        <v>43</v>
      </c>
      <c r="D22" s="273" t="s">
        <v>79</v>
      </c>
      <c r="E22" s="276" t="s">
        <v>56</v>
      </c>
      <c r="F22" s="222">
        <v>108</v>
      </c>
      <c r="G22" s="99">
        <v>136</v>
      </c>
      <c r="H22" s="99">
        <v>134</v>
      </c>
      <c r="I22" s="99">
        <v>109</v>
      </c>
      <c r="J22" s="223">
        <f t="shared" si="0"/>
        <v>487</v>
      </c>
      <c r="K22" s="217"/>
      <c r="L22" s="139"/>
      <c r="M22" s="150">
        <v>20</v>
      </c>
      <c r="N22" s="72" t="s">
        <v>64</v>
      </c>
      <c r="O22" s="104"/>
    </row>
    <row r="23" spans="1:15" ht="13.5" thickBot="1">
      <c r="A23" s="90" t="s">
        <v>13</v>
      </c>
      <c r="B23" s="165" t="s">
        <v>28</v>
      </c>
      <c r="C23" s="119" t="s">
        <v>44</v>
      </c>
      <c r="D23" s="265"/>
      <c r="E23" s="268"/>
      <c r="F23" s="227"/>
      <c r="G23" s="116"/>
      <c r="H23" s="116"/>
      <c r="I23" s="116"/>
      <c r="J23" s="228">
        <f t="shared" si="0"/>
        <v>0</v>
      </c>
      <c r="K23" s="224"/>
      <c r="L23" s="140"/>
      <c r="M23" s="150">
        <v>21</v>
      </c>
      <c r="N23" s="146"/>
      <c r="O23" s="104"/>
    </row>
    <row r="24" spans="1:15" ht="13.5" thickBot="1">
      <c r="A24" s="90" t="s">
        <v>15</v>
      </c>
      <c r="B24" s="166"/>
      <c r="C24" s="120" t="s">
        <v>45</v>
      </c>
      <c r="D24" s="266"/>
      <c r="E24" s="269"/>
      <c r="F24" s="229"/>
      <c r="G24" s="117"/>
      <c r="H24" s="117"/>
      <c r="I24" s="117"/>
      <c r="J24" s="230">
        <f t="shared" si="0"/>
        <v>0</v>
      </c>
      <c r="K24" s="225"/>
      <c r="L24" s="289">
        <f>SUM(J23:J26)</f>
        <v>0</v>
      </c>
      <c r="M24" s="150">
        <v>22</v>
      </c>
      <c r="N24" s="146"/>
      <c r="O24" s="104"/>
    </row>
    <row r="25" spans="1:23" ht="13.5" thickBot="1">
      <c r="A25" s="90" t="s">
        <v>16</v>
      </c>
      <c r="B25" s="166"/>
      <c r="C25" s="120" t="s">
        <v>46</v>
      </c>
      <c r="D25" s="266"/>
      <c r="E25" s="269"/>
      <c r="F25" s="229"/>
      <c r="G25" s="117"/>
      <c r="H25" s="117"/>
      <c r="I25" s="117"/>
      <c r="J25" s="230">
        <f t="shared" si="0"/>
        <v>0</v>
      </c>
      <c r="K25" s="225"/>
      <c r="L25" s="290" t="s">
        <v>60</v>
      </c>
      <c r="M25" s="150">
        <v>23</v>
      </c>
      <c r="N25" s="146"/>
      <c r="O25" s="104"/>
      <c r="W25" s="9"/>
    </row>
    <row r="26" spans="1:15" ht="13.5" thickBot="1">
      <c r="A26" s="90" t="s">
        <v>18</v>
      </c>
      <c r="B26" s="167"/>
      <c r="C26" s="121" t="s">
        <v>47</v>
      </c>
      <c r="D26" s="267"/>
      <c r="E26" s="270"/>
      <c r="F26" s="231"/>
      <c r="G26" s="118"/>
      <c r="H26" s="118"/>
      <c r="I26" s="118"/>
      <c r="J26" s="232">
        <f t="shared" si="0"/>
        <v>0</v>
      </c>
      <c r="K26" s="226"/>
      <c r="L26" s="141"/>
      <c r="M26" s="150">
        <v>24</v>
      </c>
      <c r="N26" s="146"/>
      <c r="O26" s="104"/>
    </row>
    <row r="27" spans="1:15" ht="13.5" thickBot="1">
      <c r="A27" s="90" t="s">
        <v>11</v>
      </c>
      <c r="B27" s="122" t="s">
        <v>29</v>
      </c>
      <c r="C27" s="107" t="s">
        <v>48</v>
      </c>
      <c r="D27" s="259"/>
      <c r="E27" s="262"/>
      <c r="F27" s="236"/>
      <c r="G27" s="237"/>
      <c r="H27" s="237"/>
      <c r="I27" s="237"/>
      <c r="J27" s="238">
        <f t="shared" si="0"/>
        <v>0</v>
      </c>
      <c r="K27" s="233"/>
      <c r="L27" s="142"/>
      <c r="M27" s="150">
        <v>25</v>
      </c>
      <c r="N27" s="147"/>
      <c r="O27" s="104"/>
    </row>
    <row r="28" spans="1:15" ht="13.5" thickBot="1">
      <c r="A28" s="90" t="s">
        <v>12</v>
      </c>
      <c r="B28" s="123"/>
      <c r="C28" s="107" t="s">
        <v>49</v>
      </c>
      <c r="D28" s="260"/>
      <c r="E28" s="263"/>
      <c r="F28" s="239"/>
      <c r="G28" s="125"/>
      <c r="H28" s="125"/>
      <c r="I28" s="125"/>
      <c r="J28" s="240">
        <f t="shared" si="0"/>
        <v>0</v>
      </c>
      <c r="K28" s="234"/>
      <c r="L28" s="289">
        <f>SUM(J27:J30)</f>
        <v>0</v>
      </c>
      <c r="M28" s="150">
        <v>26</v>
      </c>
      <c r="N28" s="146"/>
      <c r="O28" s="104"/>
    </row>
    <row r="29" spans="1:15" ht="13.5" thickBot="1">
      <c r="A29" s="90" t="s">
        <v>14</v>
      </c>
      <c r="B29" s="123"/>
      <c r="C29" s="107" t="s">
        <v>50</v>
      </c>
      <c r="D29" s="260"/>
      <c r="E29" s="263"/>
      <c r="F29" s="239"/>
      <c r="G29" s="125"/>
      <c r="H29" s="125"/>
      <c r="I29" s="125"/>
      <c r="J29" s="240">
        <f t="shared" si="0"/>
        <v>0</v>
      </c>
      <c r="K29" s="234"/>
      <c r="L29" s="290" t="s">
        <v>60</v>
      </c>
      <c r="M29" s="150">
        <v>27</v>
      </c>
      <c r="N29" s="147"/>
      <c r="O29" s="104"/>
    </row>
    <row r="30" spans="1:15" ht="13.5" thickBot="1">
      <c r="A30" s="90" t="s">
        <v>15</v>
      </c>
      <c r="B30" s="124"/>
      <c r="C30" s="107" t="s">
        <v>51</v>
      </c>
      <c r="D30" s="261"/>
      <c r="E30" s="264"/>
      <c r="F30" s="241"/>
      <c r="G30" s="126"/>
      <c r="H30" s="126"/>
      <c r="I30" s="126"/>
      <c r="J30" s="242">
        <f t="shared" si="0"/>
        <v>0</v>
      </c>
      <c r="K30" s="235"/>
      <c r="L30" s="143"/>
      <c r="M30" s="150">
        <v>28</v>
      </c>
      <c r="N30" s="146"/>
      <c r="O30" s="104"/>
    </row>
    <row r="31" spans="1:15" ht="13.5" thickBot="1">
      <c r="A31" s="90" t="s">
        <v>17</v>
      </c>
      <c r="B31" s="127" t="s">
        <v>30</v>
      </c>
      <c r="C31" s="119" t="s">
        <v>52</v>
      </c>
      <c r="D31" s="253"/>
      <c r="E31" s="256"/>
      <c r="F31" s="246"/>
      <c r="G31" s="247"/>
      <c r="H31" s="247"/>
      <c r="I31" s="247"/>
      <c r="J31" s="248">
        <f t="shared" si="0"/>
        <v>0</v>
      </c>
      <c r="K31" s="243"/>
      <c r="L31" s="144"/>
      <c r="M31" s="150">
        <v>29</v>
      </c>
      <c r="N31" s="146"/>
      <c r="O31" s="104"/>
    </row>
    <row r="32" spans="1:15" ht="13.5" thickBot="1">
      <c r="A32" s="90" t="s">
        <v>18</v>
      </c>
      <c r="B32" s="128"/>
      <c r="C32" s="120" t="s">
        <v>53</v>
      </c>
      <c r="D32" s="254"/>
      <c r="E32" s="257"/>
      <c r="F32" s="249"/>
      <c r="G32" s="130"/>
      <c r="H32" s="130"/>
      <c r="I32" s="130"/>
      <c r="J32" s="250">
        <f t="shared" si="0"/>
        <v>0</v>
      </c>
      <c r="K32" s="244"/>
      <c r="L32" s="289">
        <f>SUM(J31:J34)</f>
        <v>0</v>
      </c>
      <c r="M32" s="150">
        <v>30</v>
      </c>
      <c r="N32" s="146"/>
      <c r="O32" s="104"/>
    </row>
    <row r="33" spans="1:15" ht="13.5" thickBot="1">
      <c r="A33" s="90" t="s">
        <v>11</v>
      </c>
      <c r="B33" s="128"/>
      <c r="C33" s="120" t="s">
        <v>54</v>
      </c>
      <c r="D33" s="254"/>
      <c r="E33" s="257"/>
      <c r="F33" s="249"/>
      <c r="G33" s="130"/>
      <c r="H33" s="130"/>
      <c r="I33" s="130"/>
      <c r="J33" s="250">
        <f t="shared" si="0"/>
        <v>0</v>
      </c>
      <c r="K33" s="244"/>
      <c r="L33" s="290" t="s">
        <v>60</v>
      </c>
      <c r="M33" s="150">
        <v>31</v>
      </c>
      <c r="N33" s="146"/>
      <c r="O33" s="104"/>
    </row>
    <row r="34" spans="1:15" ht="13.5" thickBot="1">
      <c r="A34" s="90" t="s">
        <v>12</v>
      </c>
      <c r="B34" s="129"/>
      <c r="C34" s="121" t="s">
        <v>55</v>
      </c>
      <c r="D34" s="255"/>
      <c r="E34" s="258"/>
      <c r="F34" s="251"/>
      <c r="G34" s="131"/>
      <c r="H34" s="131"/>
      <c r="I34" s="131"/>
      <c r="J34" s="252">
        <f t="shared" si="0"/>
        <v>0</v>
      </c>
      <c r="K34" s="245"/>
      <c r="L34" s="145"/>
      <c r="M34" s="151">
        <v>32</v>
      </c>
      <c r="N34" s="148"/>
      <c r="O34" s="105"/>
    </row>
    <row r="35" spans="1:12" ht="15.75" thickBot="1">
      <c r="A35" s="91"/>
      <c r="B35" s="94"/>
      <c r="C35" s="94"/>
      <c r="D35" s="291" t="s">
        <v>21</v>
      </c>
      <c r="E35" s="292"/>
      <c r="F35" s="294">
        <f>SUM(F3:F34)</f>
        <v>2367</v>
      </c>
      <c r="G35" s="295">
        <f>SUM(G3:G34)</f>
        <v>2464</v>
      </c>
      <c r="H35" s="295">
        <f>SUM(H3:H34)</f>
        <v>2477</v>
      </c>
      <c r="I35" s="296">
        <f>SUM(I3:I34)</f>
        <v>2411</v>
      </c>
      <c r="J35" s="292">
        <f t="shared" si="0"/>
        <v>9719</v>
      </c>
      <c r="K35" s="301"/>
      <c r="L35" s="302">
        <f>L4+L8+L12+L16+L20+L24+L28+L32</f>
        <v>9719</v>
      </c>
    </row>
    <row r="36" spans="1:12" ht="15.75" thickBot="1">
      <c r="A36" s="92"/>
      <c r="B36" s="93"/>
      <c r="C36" s="93"/>
      <c r="D36" s="291" t="s">
        <v>20</v>
      </c>
      <c r="E36" s="293"/>
      <c r="F36" s="297">
        <f>F35/32</f>
        <v>73.96875</v>
      </c>
      <c r="G36" s="298">
        <f>G35/32</f>
        <v>77</v>
      </c>
      <c r="H36" s="298">
        <f>H35/32</f>
        <v>77.40625</v>
      </c>
      <c r="I36" s="299">
        <f>I35/32</f>
        <v>75.34375</v>
      </c>
      <c r="J36" s="300">
        <f>J35/32</f>
        <v>303.71875</v>
      </c>
      <c r="K36" s="303"/>
      <c r="L36" s="304">
        <f>L35/8</f>
        <v>1214.875</v>
      </c>
    </row>
    <row r="37" spans="10:12" ht="12.75">
      <c r="J37" s="80"/>
      <c r="K37" s="80"/>
      <c r="L37" s="80"/>
    </row>
    <row r="38" spans="10:12" ht="12.75">
      <c r="J38" s="80"/>
      <c r="K38" s="80"/>
      <c r="L38" s="80"/>
    </row>
    <row r="39" spans="10:12" ht="12.75">
      <c r="J39" s="80"/>
      <c r="K39" s="80"/>
      <c r="L39" s="80"/>
    </row>
    <row r="40" spans="10:12" ht="12.75">
      <c r="J40" s="80"/>
      <c r="K40" s="80"/>
      <c r="L40" s="80"/>
    </row>
    <row r="41" spans="10:12" ht="12.75">
      <c r="J41" s="80"/>
      <c r="K41" s="80"/>
      <c r="L41" s="80"/>
    </row>
    <row r="42" spans="10:12" ht="12.75">
      <c r="J42" s="80"/>
      <c r="K42" s="80"/>
      <c r="L42" s="80"/>
    </row>
    <row r="43" spans="10:12" ht="12.75">
      <c r="J43" s="80"/>
      <c r="K43" s="80"/>
      <c r="L43" s="80"/>
    </row>
    <row r="44" spans="10:12" ht="12.75">
      <c r="J44" s="80"/>
      <c r="K44" s="80"/>
      <c r="L44" s="80"/>
    </row>
    <row r="45" spans="10:12" ht="12.75">
      <c r="J45" s="80"/>
      <c r="K45" s="80"/>
      <c r="L45" s="80"/>
    </row>
    <row r="46" spans="10:12" ht="12.75">
      <c r="J46" s="80"/>
      <c r="K46" s="80"/>
      <c r="L46" s="80"/>
    </row>
    <row r="47" spans="10:12" ht="12.75">
      <c r="J47" s="80"/>
      <c r="K47" s="80"/>
      <c r="L47" s="80"/>
    </row>
    <row r="48" spans="10:12" ht="12.75">
      <c r="J48" s="80"/>
      <c r="K48" s="80"/>
      <c r="L48" s="80"/>
    </row>
    <row r="49" spans="10:12" ht="12.75">
      <c r="J49" s="80"/>
      <c r="K49" s="80"/>
      <c r="L49" s="80"/>
    </row>
    <row r="50" spans="10:12" ht="12.75">
      <c r="J50" s="80"/>
      <c r="K50" s="80"/>
      <c r="L50" s="80"/>
    </row>
    <row r="51" spans="10:12" ht="12.75">
      <c r="J51" s="80"/>
      <c r="K51" s="80"/>
      <c r="L51" s="80"/>
    </row>
    <row r="52" spans="10:12" ht="12.75">
      <c r="J52" s="80"/>
      <c r="K52" s="80"/>
      <c r="L52" s="80"/>
    </row>
    <row r="53" spans="10:12" ht="12.75">
      <c r="J53" s="80"/>
      <c r="K53" s="80"/>
      <c r="L53" s="80"/>
    </row>
    <row r="54" spans="10:12" ht="12.75">
      <c r="J54" s="80"/>
      <c r="K54" s="80"/>
      <c r="L54" s="80"/>
    </row>
    <row r="55" spans="10:12" ht="12.75">
      <c r="J55" s="80"/>
      <c r="K55" s="80"/>
      <c r="L55" s="80"/>
    </row>
    <row r="56" spans="10:12" ht="12.75">
      <c r="J56" s="80"/>
      <c r="K56" s="80"/>
      <c r="L56" s="80"/>
    </row>
    <row r="57" spans="10:12" ht="12.75">
      <c r="J57" s="80"/>
      <c r="K57" s="80"/>
      <c r="L57" s="80"/>
    </row>
    <row r="58" spans="10:12" ht="12.75">
      <c r="J58" s="80"/>
      <c r="K58" s="80"/>
      <c r="L58" s="80"/>
    </row>
    <row r="59" spans="10:12" ht="12.75">
      <c r="J59" s="80"/>
      <c r="K59" s="80"/>
      <c r="L59" s="80"/>
    </row>
    <row r="60" spans="10:12" ht="12.75">
      <c r="J60" s="80"/>
      <c r="K60" s="80"/>
      <c r="L60" s="80"/>
    </row>
    <row r="61" spans="10:12" ht="12" customHeight="1">
      <c r="J61" s="80"/>
      <c r="K61" s="80"/>
      <c r="L61" s="80"/>
    </row>
    <row r="62" spans="10:12" ht="12.75">
      <c r="J62" s="80"/>
      <c r="K62" s="80"/>
      <c r="L62" s="80"/>
    </row>
    <row r="63" spans="10:12" ht="12.75">
      <c r="J63" s="80"/>
      <c r="K63" s="80"/>
      <c r="L63" s="80"/>
    </row>
    <row r="64" spans="10:12" ht="12.75">
      <c r="J64" s="80"/>
      <c r="K64" s="80"/>
      <c r="L64" s="80"/>
    </row>
    <row r="65" spans="10:12" ht="12.75">
      <c r="J65" s="80"/>
      <c r="K65" s="80"/>
      <c r="L65" s="80"/>
    </row>
    <row r="66" spans="10:12" ht="12.75">
      <c r="J66" s="80"/>
      <c r="K66" s="80"/>
      <c r="L66" s="80"/>
    </row>
    <row r="67" spans="10:12" ht="12.75">
      <c r="J67" s="80"/>
      <c r="K67" s="80"/>
      <c r="L67" s="80"/>
    </row>
    <row r="68" spans="10:12" ht="12.75">
      <c r="J68" s="80"/>
      <c r="K68" s="80"/>
      <c r="L68" s="80"/>
    </row>
    <row r="69" spans="10:12" ht="12.75">
      <c r="J69" s="80"/>
      <c r="K69" s="80"/>
      <c r="L69" s="80"/>
    </row>
    <row r="70" spans="10:12" ht="12.75">
      <c r="J70" s="80"/>
      <c r="K70" s="80"/>
      <c r="L70" s="80"/>
    </row>
    <row r="71" spans="10:12" ht="12.75">
      <c r="J71" s="80"/>
      <c r="K71" s="80"/>
      <c r="L71" s="80"/>
    </row>
    <row r="72" spans="10:12" ht="12.75">
      <c r="J72" s="80"/>
      <c r="K72" s="80"/>
      <c r="L72" s="80"/>
    </row>
    <row r="73" spans="10:12" ht="12.75">
      <c r="J73" s="80"/>
      <c r="K73" s="80"/>
      <c r="L73" s="80"/>
    </row>
    <row r="74" spans="10:12" ht="12.75">
      <c r="J74" s="80"/>
      <c r="K74" s="80"/>
      <c r="L74" s="80"/>
    </row>
    <row r="75" spans="10:12" ht="12.75">
      <c r="J75" s="80"/>
      <c r="K75" s="80"/>
      <c r="L75" s="80"/>
    </row>
    <row r="76" spans="10:12" ht="12.75">
      <c r="J76" s="80"/>
      <c r="K76" s="80"/>
      <c r="L76" s="80"/>
    </row>
    <row r="77" spans="10:12" ht="12.75">
      <c r="J77" s="80"/>
      <c r="K77" s="80"/>
      <c r="L77" s="80"/>
    </row>
    <row r="78" spans="10:12" ht="12.75">
      <c r="J78" s="80"/>
      <c r="K78" s="80"/>
      <c r="L78" s="80"/>
    </row>
    <row r="79" spans="10:12" ht="12.75">
      <c r="J79" s="80"/>
      <c r="K79" s="80"/>
      <c r="L79" s="80"/>
    </row>
    <row r="80" spans="10:12" ht="12.75">
      <c r="J80" s="80"/>
      <c r="K80" s="80"/>
      <c r="L80" s="80"/>
    </row>
    <row r="81" spans="10:12" ht="12.75">
      <c r="J81" s="80"/>
      <c r="K81" s="80"/>
      <c r="L81" s="80"/>
    </row>
    <row r="82" spans="10:12" ht="12.75">
      <c r="J82" s="80"/>
      <c r="K82" s="80"/>
      <c r="L82" s="80"/>
    </row>
    <row r="83" spans="10:12" ht="12.75">
      <c r="J83" s="80"/>
      <c r="K83" s="80"/>
      <c r="L83" s="80"/>
    </row>
    <row r="84" spans="10:12" ht="12.75">
      <c r="J84" s="80"/>
      <c r="K84" s="80"/>
      <c r="L84" s="80"/>
    </row>
    <row r="85" spans="10:12" ht="12.75">
      <c r="J85" s="80"/>
      <c r="K85" s="80"/>
      <c r="L85" s="80"/>
    </row>
    <row r="86" spans="10:12" ht="12.75">
      <c r="J86" s="80"/>
      <c r="K86" s="80"/>
      <c r="L86" s="80"/>
    </row>
    <row r="87" spans="10:12" ht="12.75">
      <c r="J87" s="80"/>
      <c r="K87" s="80"/>
      <c r="L87" s="80"/>
    </row>
    <row r="88" spans="10:12" ht="12.75">
      <c r="J88" s="80"/>
      <c r="K88" s="80"/>
      <c r="L88" s="80"/>
    </row>
    <row r="89" spans="10:12" ht="12.75">
      <c r="J89" s="80"/>
      <c r="K89" s="80"/>
      <c r="L89" s="80"/>
    </row>
    <row r="90" spans="10:20" ht="12.75">
      <c r="J90" s="80"/>
      <c r="K90" s="80"/>
      <c r="L90" s="80"/>
      <c r="T90" s="9"/>
    </row>
    <row r="91" spans="10:20" ht="12.75">
      <c r="J91" s="80"/>
      <c r="K91" s="80"/>
      <c r="L91" s="80"/>
      <c r="T91" s="9"/>
    </row>
    <row r="92" spans="10:12" ht="12.75">
      <c r="J92" s="80"/>
      <c r="K92" s="80"/>
      <c r="L92" s="80"/>
    </row>
    <row r="93" spans="10:12" ht="12.75">
      <c r="J93" s="80"/>
      <c r="K93" s="80"/>
      <c r="L93" s="80"/>
    </row>
    <row r="94" spans="10:12" ht="12.75">
      <c r="J94" s="80"/>
      <c r="K94" s="80"/>
      <c r="L94" s="80"/>
    </row>
    <row r="95" spans="10:12" ht="12.75">
      <c r="J95" s="80"/>
      <c r="K95" s="80"/>
      <c r="L95" s="80"/>
    </row>
    <row r="96" spans="10:12" ht="12.75">
      <c r="J96" s="80"/>
      <c r="K96" s="80"/>
      <c r="L96" s="80"/>
    </row>
    <row r="97" spans="10:12" ht="12.75">
      <c r="J97" s="80"/>
      <c r="K97" s="80"/>
      <c r="L97" s="80"/>
    </row>
    <row r="98" spans="10:12" ht="12.75">
      <c r="J98" s="80"/>
      <c r="K98" s="80"/>
      <c r="L98" s="80"/>
    </row>
    <row r="99" spans="10:12" ht="12.75">
      <c r="J99" s="80"/>
      <c r="K99" s="80"/>
      <c r="L99" s="80"/>
    </row>
    <row r="100" spans="10:12" ht="12.75">
      <c r="J100" s="80"/>
      <c r="K100" s="80"/>
      <c r="L100" s="80"/>
    </row>
    <row r="101" spans="10:12" ht="12.75">
      <c r="J101" s="80"/>
      <c r="K101" s="80"/>
      <c r="L101" s="80"/>
    </row>
    <row r="102" spans="10:12" ht="12.75">
      <c r="J102" s="80"/>
      <c r="K102" s="80"/>
      <c r="L102" s="80"/>
    </row>
    <row r="103" spans="10:12" ht="12.75">
      <c r="J103" s="80"/>
      <c r="K103" s="80"/>
      <c r="L103" s="80"/>
    </row>
    <row r="104" spans="10:12" ht="12.75">
      <c r="J104" s="80"/>
      <c r="K104" s="80"/>
      <c r="L104" s="80"/>
    </row>
    <row r="105" spans="10:12" ht="12.75">
      <c r="J105" s="80"/>
      <c r="K105" s="80"/>
      <c r="L105" s="80"/>
    </row>
    <row r="106" spans="10:12" ht="12.75">
      <c r="J106" s="80"/>
      <c r="K106" s="80"/>
      <c r="L106" s="80"/>
    </row>
    <row r="107" spans="10:12" ht="12.75">
      <c r="J107" s="80"/>
      <c r="K107" s="80"/>
      <c r="L107" s="80"/>
    </row>
    <row r="108" spans="10:12" ht="12.75">
      <c r="J108" s="80"/>
      <c r="K108" s="80"/>
      <c r="L108" s="80"/>
    </row>
    <row r="109" spans="10:12" ht="12.75">
      <c r="J109" s="80"/>
      <c r="K109" s="80"/>
      <c r="L109" s="80"/>
    </row>
    <row r="110" spans="10:12" ht="12.75">
      <c r="J110" s="80"/>
      <c r="K110" s="80"/>
      <c r="L110" s="80"/>
    </row>
    <row r="111" spans="10:12" ht="12.75">
      <c r="J111" s="80"/>
      <c r="K111" s="80"/>
      <c r="L111" s="80"/>
    </row>
    <row r="112" spans="10:12" ht="12.75">
      <c r="J112" s="80"/>
      <c r="K112" s="80"/>
      <c r="L112" s="80"/>
    </row>
    <row r="113" spans="10:12" ht="12.75">
      <c r="J113" s="80"/>
      <c r="K113" s="80"/>
      <c r="L113" s="80"/>
    </row>
    <row r="114" spans="10:12" ht="12.75">
      <c r="J114" s="80"/>
      <c r="K114" s="80"/>
      <c r="L114" s="80"/>
    </row>
    <row r="115" spans="10:12" ht="12.75">
      <c r="J115" s="80"/>
      <c r="K115" s="80"/>
      <c r="L115" s="80"/>
    </row>
    <row r="116" spans="10:17" ht="12.75">
      <c r="J116" s="80"/>
      <c r="K116" s="80"/>
      <c r="L116" s="80"/>
      <c r="Q116" s="9"/>
    </row>
    <row r="117" spans="10:12" ht="12.75">
      <c r="J117" s="80"/>
      <c r="K117" s="80"/>
      <c r="L117" s="80"/>
    </row>
    <row r="118" spans="10:12" ht="12.75">
      <c r="J118" s="80"/>
      <c r="K118" s="80"/>
      <c r="L118" s="80"/>
    </row>
    <row r="119" spans="10:12" ht="12.75">
      <c r="J119" s="80"/>
      <c r="K119" s="80"/>
      <c r="L119" s="80"/>
    </row>
    <row r="120" spans="10:12" ht="12.75">
      <c r="J120" s="80"/>
      <c r="K120" s="80"/>
      <c r="L120" s="80"/>
    </row>
    <row r="121" spans="10:12" ht="12.75">
      <c r="J121" s="80"/>
      <c r="K121" s="80"/>
      <c r="L121" s="80"/>
    </row>
    <row r="122" spans="10:12" ht="12.75">
      <c r="J122" s="80"/>
      <c r="K122" s="80"/>
      <c r="L122" s="80"/>
    </row>
    <row r="123" spans="10:19" ht="12.75">
      <c r="J123" s="80"/>
      <c r="K123" s="80"/>
      <c r="L123" s="80"/>
      <c r="S123" s="8"/>
    </row>
    <row r="124" spans="10:12" ht="12.75">
      <c r="J124" s="80"/>
      <c r="K124" s="80"/>
      <c r="L124" s="80"/>
    </row>
    <row r="125" spans="10:12" ht="12.75">
      <c r="J125" s="80"/>
      <c r="K125" s="80"/>
      <c r="L125" s="80"/>
    </row>
    <row r="126" spans="10:12" ht="12.75">
      <c r="J126" s="80"/>
      <c r="K126" s="80"/>
      <c r="L126" s="80"/>
    </row>
    <row r="127" spans="10:12" ht="12.75">
      <c r="J127" s="80"/>
      <c r="K127" s="80"/>
      <c r="L127" s="80"/>
    </row>
    <row r="128" spans="10:12" ht="12.75">
      <c r="J128" s="80"/>
      <c r="K128" s="80"/>
      <c r="L128" s="80"/>
    </row>
    <row r="129" spans="10:12" ht="12.75">
      <c r="J129" s="80"/>
      <c r="K129" s="80"/>
      <c r="L129" s="80"/>
    </row>
    <row r="130" spans="10:12" ht="12.75">
      <c r="J130" s="80"/>
      <c r="K130" s="80"/>
      <c r="L130" s="80"/>
    </row>
    <row r="131" spans="10:12" ht="12.75">
      <c r="J131" s="80"/>
      <c r="K131" s="80"/>
      <c r="L131" s="80"/>
    </row>
    <row r="132" spans="10:12" ht="12.75">
      <c r="J132" s="80"/>
      <c r="K132" s="80"/>
      <c r="L132" s="80"/>
    </row>
    <row r="133" spans="10:12" ht="12.75">
      <c r="J133" s="80"/>
      <c r="K133" s="80"/>
      <c r="L133" s="80"/>
    </row>
  </sheetData>
  <sheetProtection/>
  <mergeCells count="1">
    <mergeCell ref="D1:O1"/>
  </mergeCells>
  <printOptions/>
  <pageMargins left="0.22" right="0.14" top="0.48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zoomScale="170" zoomScaleNormal="170" zoomScalePageLayoutView="0" workbookViewId="0" topLeftCell="A10">
      <selection activeCell="J22" sqref="J22"/>
    </sheetView>
  </sheetViews>
  <sheetFormatPr defaultColWidth="9.140625" defaultRowHeight="12.75"/>
  <cols>
    <col min="1" max="1" width="3.28125" style="0" customWidth="1"/>
    <col min="2" max="2" width="20.00390625" style="19" customWidth="1"/>
    <col min="3" max="3" width="12.8515625" style="19" customWidth="1"/>
    <col min="4" max="8" width="4.28125" style="70" customWidth="1"/>
    <col min="9" max="9" width="1.421875" style="0" customWidth="1"/>
    <col min="10" max="10" width="20.00390625" style="0" customWidth="1"/>
    <col min="11" max="11" width="12.8515625" style="0" customWidth="1"/>
    <col min="12" max="16" width="4.28125" style="0" customWidth="1"/>
  </cols>
  <sheetData>
    <row r="1" spans="1:16" ht="13.5" thickBot="1">
      <c r="A1" s="33" t="s">
        <v>0</v>
      </c>
      <c r="B1" s="35" t="s">
        <v>3</v>
      </c>
      <c r="C1" s="34" t="s">
        <v>4</v>
      </c>
      <c r="D1" s="36" t="s">
        <v>5</v>
      </c>
      <c r="E1" s="36" t="s">
        <v>6</v>
      </c>
      <c r="F1" s="36" t="s">
        <v>7</v>
      </c>
      <c r="G1" s="36" t="s">
        <v>8</v>
      </c>
      <c r="H1" s="71" t="s">
        <v>1</v>
      </c>
      <c r="J1" s="35" t="s">
        <v>3</v>
      </c>
      <c r="K1" s="34" t="s">
        <v>4</v>
      </c>
      <c r="L1" s="36" t="s">
        <v>5</v>
      </c>
      <c r="M1" s="36" t="s">
        <v>6</v>
      </c>
      <c r="N1" s="36" t="s">
        <v>7</v>
      </c>
      <c r="O1" s="36" t="s">
        <v>8</v>
      </c>
      <c r="P1" s="71" t="s">
        <v>1</v>
      </c>
    </row>
    <row r="2" spans="1:16" ht="13.5" thickBot="1">
      <c r="A2" s="331">
        <v>1</v>
      </c>
      <c r="B2" s="81" t="s">
        <v>81</v>
      </c>
      <c r="C2" s="330" t="s">
        <v>57</v>
      </c>
      <c r="D2" s="333">
        <v>124</v>
      </c>
      <c r="E2" s="333">
        <v>137</v>
      </c>
      <c r="F2" s="333">
        <v>141</v>
      </c>
      <c r="G2" s="335">
        <v>134</v>
      </c>
      <c r="H2" s="76">
        <f aca="true" t="shared" si="0" ref="H2:H33">SUM(D2:G2)</f>
        <v>536</v>
      </c>
      <c r="J2" s="21"/>
      <c r="K2" s="21"/>
      <c r="L2" s="37"/>
      <c r="M2" s="37"/>
      <c r="N2" s="37"/>
      <c r="O2" s="38"/>
      <c r="P2" s="39">
        <f>SUM(L2:O2)</f>
        <v>0</v>
      </c>
    </row>
    <row r="3" spans="1:16" ht="13.5" thickBot="1">
      <c r="A3" s="16">
        <v>2</v>
      </c>
      <c r="B3" s="72" t="s">
        <v>72</v>
      </c>
      <c r="C3" s="328" t="s">
        <v>58</v>
      </c>
      <c r="D3" s="3">
        <v>143</v>
      </c>
      <c r="E3" s="3">
        <v>110</v>
      </c>
      <c r="F3" s="3">
        <v>139</v>
      </c>
      <c r="G3" s="3">
        <v>137</v>
      </c>
      <c r="H3" s="76">
        <f t="shared" si="0"/>
        <v>529</v>
      </c>
      <c r="J3" s="22"/>
      <c r="K3" s="22"/>
      <c r="L3" s="40"/>
      <c r="M3" s="40"/>
      <c r="N3" s="40"/>
      <c r="O3" s="41"/>
      <c r="P3" s="39">
        <f aca="true" t="shared" si="1" ref="P3:P66">SUM(L3:O3)</f>
        <v>0</v>
      </c>
    </row>
    <row r="4" spans="1:16" ht="13.5" thickBot="1">
      <c r="A4" s="16">
        <v>3</v>
      </c>
      <c r="B4" s="72" t="s">
        <v>74</v>
      </c>
      <c r="C4" s="328" t="s">
        <v>56</v>
      </c>
      <c r="D4" s="3">
        <v>127</v>
      </c>
      <c r="E4" s="3">
        <v>136</v>
      </c>
      <c r="F4" s="3">
        <v>134</v>
      </c>
      <c r="G4" s="3">
        <v>122</v>
      </c>
      <c r="H4" s="76">
        <f t="shared" si="0"/>
        <v>519</v>
      </c>
      <c r="J4" s="22"/>
      <c r="K4" s="22"/>
      <c r="L4" s="40"/>
      <c r="M4" s="40"/>
      <c r="N4" s="40"/>
      <c r="O4" s="41"/>
      <c r="P4" s="39">
        <f t="shared" si="1"/>
        <v>0</v>
      </c>
    </row>
    <row r="5" spans="1:16" ht="13.5" thickBot="1">
      <c r="A5" s="16">
        <v>4</v>
      </c>
      <c r="B5" s="72" t="s">
        <v>67</v>
      </c>
      <c r="C5" s="328" t="s">
        <v>58</v>
      </c>
      <c r="D5" s="3">
        <v>121</v>
      </c>
      <c r="E5" s="3">
        <v>124</v>
      </c>
      <c r="F5" s="3">
        <v>133</v>
      </c>
      <c r="G5" s="3">
        <v>140</v>
      </c>
      <c r="H5" s="76">
        <f t="shared" si="0"/>
        <v>518</v>
      </c>
      <c r="J5" s="23"/>
      <c r="K5" s="23"/>
      <c r="L5" s="42"/>
      <c r="M5" s="42"/>
      <c r="N5" s="42"/>
      <c r="O5" s="43"/>
      <c r="P5" s="39">
        <f t="shared" si="1"/>
        <v>0</v>
      </c>
    </row>
    <row r="6" spans="1:16" ht="13.5" thickBot="1">
      <c r="A6" s="15">
        <v>5</v>
      </c>
      <c r="B6" s="73" t="s">
        <v>70</v>
      </c>
      <c r="C6" s="329" t="s">
        <v>62</v>
      </c>
      <c r="D6" s="73">
        <v>140</v>
      </c>
      <c r="E6" s="73">
        <v>129</v>
      </c>
      <c r="F6" s="73">
        <v>116</v>
      </c>
      <c r="G6" s="73">
        <v>133</v>
      </c>
      <c r="H6" s="78">
        <f t="shared" si="0"/>
        <v>518</v>
      </c>
      <c r="J6" s="24"/>
      <c r="K6" s="24"/>
      <c r="L6" s="44"/>
      <c r="M6" s="44"/>
      <c r="N6" s="44"/>
      <c r="O6" s="45"/>
      <c r="P6" s="46">
        <f t="shared" si="1"/>
        <v>0</v>
      </c>
    </row>
    <row r="7" spans="1:16" ht="13.5" thickBot="1">
      <c r="A7" s="16">
        <v>6</v>
      </c>
      <c r="B7" s="72" t="s">
        <v>82</v>
      </c>
      <c r="C7" s="328" t="s">
        <v>58</v>
      </c>
      <c r="D7" s="332">
        <v>140</v>
      </c>
      <c r="E7" s="332">
        <v>116</v>
      </c>
      <c r="F7" s="332">
        <v>128</v>
      </c>
      <c r="G7" s="332">
        <v>133</v>
      </c>
      <c r="H7" s="76">
        <f t="shared" si="0"/>
        <v>517</v>
      </c>
      <c r="J7" s="25"/>
      <c r="K7" s="25"/>
      <c r="L7" s="47"/>
      <c r="M7" s="47"/>
      <c r="N7" s="47"/>
      <c r="O7" s="48"/>
      <c r="P7" s="39">
        <f t="shared" si="1"/>
        <v>0</v>
      </c>
    </row>
    <row r="8" spans="1:16" ht="13.5" thickBot="1">
      <c r="A8" s="16">
        <v>7</v>
      </c>
      <c r="B8" s="72" t="s">
        <v>77</v>
      </c>
      <c r="C8" s="328" t="s">
        <v>58</v>
      </c>
      <c r="D8" s="332">
        <v>138</v>
      </c>
      <c r="E8" s="332">
        <v>131</v>
      </c>
      <c r="F8" s="332">
        <v>120</v>
      </c>
      <c r="G8" s="332">
        <v>121</v>
      </c>
      <c r="H8" s="76">
        <f t="shared" si="0"/>
        <v>510</v>
      </c>
      <c r="J8" s="25"/>
      <c r="K8" s="25"/>
      <c r="L8" s="47"/>
      <c r="M8" s="47"/>
      <c r="N8" s="47"/>
      <c r="O8" s="48"/>
      <c r="P8" s="39">
        <f t="shared" si="1"/>
        <v>0</v>
      </c>
    </row>
    <row r="9" spans="1:16" ht="13.5" thickBot="1">
      <c r="A9" s="15">
        <v>8</v>
      </c>
      <c r="B9" s="73" t="s">
        <v>75</v>
      </c>
      <c r="C9" s="329" t="s">
        <v>62</v>
      </c>
      <c r="D9" s="73">
        <v>100</v>
      </c>
      <c r="E9" s="73">
        <v>136</v>
      </c>
      <c r="F9" s="73">
        <v>146</v>
      </c>
      <c r="G9" s="73">
        <v>127</v>
      </c>
      <c r="H9" s="79">
        <f t="shared" si="0"/>
        <v>509</v>
      </c>
      <c r="J9" s="26"/>
      <c r="K9" s="26"/>
      <c r="L9" s="49"/>
      <c r="M9" s="49"/>
      <c r="N9" s="49"/>
      <c r="O9" s="50"/>
      <c r="P9" s="51">
        <f t="shared" si="1"/>
        <v>0</v>
      </c>
    </row>
    <row r="10" spans="1:16" ht="13.5" thickBot="1">
      <c r="A10" s="15">
        <v>9</v>
      </c>
      <c r="B10" s="73" t="s">
        <v>71</v>
      </c>
      <c r="C10" s="330" t="s">
        <v>57</v>
      </c>
      <c r="D10" s="333">
        <v>129</v>
      </c>
      <c r="E10" s="333">
        <v>106</v>
      </c>
      <c r="F10" s="333">
        <v>124</v>
      </c>
      <c r="G10" s="333">
        <v>130</v>
      </c>
      <c r="H10" s="78">
        <f t="shared" si="0"/>
        <v>489</v>
      </c>
      <c r="J10" s="21"/>
      <c r="K10" s="21"/>
      <c r="L10" s="37"/>
      <c r="M10" s="37"/>
      <c r="N10" s="37"/>
      <c r="O10" s="38"/>
      <c r="P10" s="46">
        <f t="shared" si="1"/>
        <v>0</v>
      </c>
    </row>
    <row r="11" spans="1:16" ht="13.5" thickBot="1">
      <c r="A11" s="16">
        <v>10</v>
      </c>
      <c r="B11" s="72" t="s">
        <v>79</v>
      </c>
      <c r="C11" s="328" t="s">
        <v>56</v>
      </c>
      <c r="D11" s="3">
        <v>108</v>
      </c>
      <c r="E11" s="3">
        <v>136</v>
      </c>
      <c r="F11" s="3">
        <v>134</v>
      </c>
      <c r="G11" s="3">
        <v>109</v>
      </c>
      <c r="H11" s="76">
        <f t="shared" si="0"/>
        <v>487</v>
      </c>
      <c r="J11" s="22"/>
      <c r="K11" s="22"/>
      <c r="L11" s="40"/>
      <c r="M11" s="40"/>
      <c r="N11" s="40"/>
      <c r="O11" s="41"/>
      <c r="P11" s="39">
        <f t="shared" si="1"/>
        <v>0</v>
      </c>
    </row>
    <row r="12" spans="1:16" ht="13.5" thickBot="1">
      <c r="A12" s="16">
        <v>11</v>
      </c>
      <c r="B12" s="72" t="s">
        <v>78</v>
      </c>
      <c r="C12" s="328" t="s">
        <v>83</v>
      </c>
      <c r="D12" s="3">
        <v>124</v>
      </c>
      <c r="E12" s="3">
        <v>131</v>
      </c>
      <c r="F12" s="3">
        <v>123</v>
      </c>
      <c r="G12" s="3">
        <v>104</v>
      </c>
      <c r="H12" s="76">
        <f t="shared" si="0"/>
        <v>482</v>
      </c>
      <c r="J12" s="22"/>
      <c r="K12" s="22"/>
      <c r="L12" s="40"/>
      <c r="M12" s="40"/>
      <c r="N12" s="40"/>
      <c r="O12" s="41"/>
      <c r="P12" s="39">
        <f t="shared" si="1"/>
        <v>0</v>
      </c>
    </row>
    <row r="13" spans="1:16" ht="13.5" thickBot="1">
      <c r="A13" s="15">
        <v>12</v>
      </c>
      <c r="B13" s="73" t="s">
        <v>80</v>
      </c>
      <c r="C13" s="329" t="s">
        <v>62</v>
      </c>
      <c r="D13" s="334">
        <v>118</v>
      </c>
      <c r="E13" s="334">
        <v>124</v>
      </c>
      <c r="F13" s="334">
        <v>108</v>
      </c>
      <c r="G13" s="334">
        <v>132</v>
      </c>
      <c r="H13" s="79">
        <f t="shared" si="0"/>
        <v>482</v>
      </c>
      <c r="J13" s="23"/>
      <c r="K13" s="23"/>
      <c r="L13" s="42"/>
      <c r="M13" s="42"/>
      <c r="N13" s="42"/>
      <c r="O13" s="43"/>
      <c r="P13" s="51">
        <f t="shared" si="1"/>
        <v>0</v>
      </c>
    </row>
    <row r="14" spans="1:16" ht="13.5" thickBot="1">
      <c r="A14" s="16">
        <v>13</v>
      </c>
      <c r="B14" s="72" t="s">
        <v>69</v>
      </c>
      <c r="C14" s="328" t="s">
        <v>56</v>
      </c>
      <c r="D14" s="332">
        <v>103</v>
      </c>
      <c r="E14" s="332">
        <v>139</v>
      </c>
      <c r="F14" s="332">
        <v>125</v>
      </c>
      <c r="G14" s="332">
        <v>107</v>
      </c>
      <c r="H14" s="76">
        <f t="shared" si="0"/>
        <v>474</v>
      </c>
      <c r="J14" s="24"/>
      <c r="K14" s="24"/>
      <c r="L14" s="44"/>
      <c r="M14" s="44"/>
      <c r="N14" s="44"/>
      <c r="O14" s="45"/>
      <c r="P14" s="46">
        <f t="shared" si="1"/>
        <v>0</v>
      </c>
    </row>
    <row r="15" spans="1:16" ht="13.5" thickBot="1">
      <c r="A15" s="16">
        <v>14</v>
      </c>
      <c r="B15" s="72" t="s">
        <v>63</v>
      </c>
      <c r="C15" s="328" t="s">
        <v>83</v>
      </c>
      <c r="D15" s="332">
        <v>120</v>
      </c>
      <c r="E15" s="332">
        <v>132</v>
      </c>
      <c r="F15" s="332">
        <v>126</v>
      </c>
      <c r="G15" s="332">
        <v>95</v>
      </c>
      <c r="H15" s="76">
        <f t="shared" si="0"/>
        <v>473</v>
      </c>
      <c r="J15" s="25"/>
      <c r="K15" s="25"/>
      <c r="L15" s="47"/>
      <c r="M15" s="47"/>
      <c r="N15" s="47"/>
      <c r="O15" s="48"/>
      <c r="P15" s="39">
        <f t="shared" si="1"/>
        <v>0</v>
      </c>
    </row>
    <row r="16" spans="1:16" ht="13.5" thickBot="1">
      <c r="A16" s="15">
        <v>15</v>
      </c>
      <c r="B16" s="73" t="s">
        <v>65</v>
      </c>
      <c r="C16" s="329" t="s">
        <v>62</v>
      </c>
      <c r="D16" s="73">
        <v>97</v>
      </c>
      <c r="E16" s="73">
        <v>115</v>
      </c>
      <c r="F16" s="73">
        <v>136</v>
      </c>
      <c r="G16" s="73">
        <v>124</v>
      </c>
      <c r="H16" s="76">
        <f t="shared" si="0"/>
        <v>472</v>
      </c>
      <c r="J16" s="25"/>
      <c r="K16" s="25"/>
      <c r="L16" s="47"/>
      <c r="M16" s="47"/>
      <c r="N16" s="47"/>
      <c r="O16" s="48"/>
      <c r="P16" s="39">
        <f t="shared" si="1"/>
        <v>0</v>
      </c>
    </row>
    <row r="17" spans="1:16" ht="13.5" thickBot="1">
      <c r="A17" s="16">
        <v>16</v>
      </c>
      <c r="B17" s="72" t="s">
        <v>68</v>
      </c>
      <c r="C17" s="328" t="s">
        <v>83</v>
      </c>
      <c r="D17" s="332">
        <v>105</v>
      </c>
      <c r="E17" s="332">
        <v>121</v>
      </c>
      <c r="F17" s="332">
        <v>106</v>
      </c>
      <c r="G17" s="332">
        <v>132</v>
      </c>
      <c r="H17" s="79">
        <f t="shared" si="0"/>
        <v>464</v>
      </c>
      <c r="J17" s="26"/>
      <c r="K17" s="26"/>
      <c r="L17" s="49"/>
      <c r="M17" s="49"/>
      <c r="N17" s="49"/>
      <c r="O17" s="50"/>
      <c r="P17" s="51">
        <f t="shared" si="1"/>
        <v>0</v>
      </c>
    </row>
    <row r="18" spans="1:16" ht="13.5" thickBot="1">
      <c r="A18" s="16">
        <v>17</v>
      </c>
      <c r="B18" s="72" t="s">
        <v>73</v>
      </c>
      <c r="C18" s="328" t="s">
        <v>83</v>
      </c>
      <c r="D18" s="3">
        <v>115</v>
      </c>
      <c r="E18" s="3">
        <v>113</v>
      </c>
      <c r="F18" s="3">
        <v>119</v>
      </c>
      <c r="G18" s="3">
        <v>115</v>
      </c>
      <c r="H18" s="78">
        <f t="shared" si="0"/>
        <v>462</v>
      </c>
      <c r="J18" s="21"/>
      <c r="K18" s="21"/>
      <c r="L18" s="37"/>
      <c r="M18" s="37"/>
      <c r="N18" s="37"/>
      <c r="O18" s="38"/>
      <c r="P18" s="46">
        <f t="shared" si="1"/>
        <v>0</v>
      </c>
    </row>
    <row r="19" spans="1:16" ht="13.5" thickBot="1">
      <c r="A19" s="15">
        <v>18</v>
      </c>
      <c r="B19" s="81" t="s">
        <v>76</v>
      </c>
      <c r="C19" s="330" t="s">
        <v>57</v>
      </c>
      <c r="D19" s="333">
        <v>118</v>
      </c>
      <c r="E19" s="333">
        <v>106</v>
      </c>
      <c r="F19" s="333">
        <v>122</v>
      </c>
      <c r="G19" s="333">
        <v>113</v>
      </c>
      <c r="H19" s="76">
        <f t="shared" si="0"/>
        <v>459</v>
      </c>
      <c r="J19" s="22"/>
      <c r="K19" s="22"/>
      <c r="L19" s="40"/>
      <c r="M19" s="40"/>
      <c r="N19" s="40"/>
      <c r="O19" s="41"/>
      <c r="P19" s="39">
        <f t="shared" si="1"/>
        <v>0</v>
      </c>
    </row>
    <row r="20" spans="1:16" ht="13.5" thickBot="1">
      <c r="A20" s="15">
        <v>19</v>
      </c>
      <c r="B20" s="81" t="s">
        <v>66</v>
      </c>
      <c r="C20" s="330" t="s">
        <v>57</v>
      </c>
      <c r="D20" s="333">
        <v>100</v>
      </c>
      <c r="E20" s="333">
        <v>133</v>
      </c>
      <c r="F20" s="333">
        <v>105</v>
      </c>
      <c r="G20" s="333">
        <v>110</v>
      </c>
      <c r="H20" s="76">
        <f t="shared" si="0"/>
        <v>448</v>
      </c>
      <c r="J20" s="22"/>
      <c r="K20" s="22"/>
      <c r="L20" s="40"/>
      <c r="M20" s="40"/>
      <c r="N20" s="40"/>
      <c r="O20" s="41"/>
      <c r="P20" s="39">
        <f t="shared" si="1"/>
        <v>0</v>
      </c>
    </row>
    <row r="21" spans="1:16" ht="13.5" thickBot="1">
      <c r="A21" s="16">
        <v>20</v>
      </c>
      <c r="B21" s="72" t="s">
        <v>64</v>
      </c>
      <c r="C21" s="328" t="s">
        <v>56</v>
      </c>
      <c r="D21" s="3">
        <v>97</v>
      </c>
      <c r="E21" s="3">
        <v>89</v>
      </c>
      <c r="F21" s="3">
        <v>92</v>
      </c>
      <c r="G21" s="3">
        <v>93</v>
      </c>
      <c r="H21" s="79">
        <f t="shared" si="0"/>
        <v>371</v>
      </c>
      <c r="J21" s="23"/>
      <c r="K21" s="23"/>
      <c r="L21" s="42"/>
      <c r="M21" s="42"/>
      <c r="N21" s="42"/>
      <c r="O21" s="52"/>
      <c r="P21" s="51">
        <f t="shared" si="1"/>
        <v>0</v>
      </c>
    </row>
    <row r="22" spans="1:16" ht="13.5" thickBot="1">
      <c r="A22" s="16">
        <v>21</v>
      </c>
      <c r="B22" s="73"/>
      <c r="C22" s="73"/>
      <c r="D22" s="6"/>
      <c r="E22" s="6"/>
      <c r="F22" s="2"/>
      <c r="G22" s="12"/>
      <c r="H22" s="78">
        <f t="shared" si="0"/>
        <v>0</v>
      </c>
      <c r="J22" s="24"/>
      <c r="K22" s="24"/>
      <c r="L22" s="44"/>
      <c r="M22" s="44"/>
      <c r="N22" s="53"/>
      <c r="O22" s="45"/>
      <c r="P22" s="46">
        <f t="shared" si="1"/>
        <v>0</v>
      </c>
    </row>
    <row r="23" spans="1:16" ht="13.5" thickBot="1">
      <c r="A23" s="15">
        <v>22</v>
      </c>
      <c r="B23" s="81"/>
      <c r="C23" s="73"/>
      <c r="D23" s="4"/>
      <c r="E23" s="4"/>
      <c r="F23" s="4"/>
      <c r="G23" s="10"/>
      <c r="H23" s="76">
        <f t="shared" si="0"/>
        <v>0</v>
      </c>
      <c r="J23" s="25"/>
      <c r="K23" s="25"/>
      <c r="L23" s="47"/>
      <c r="M23" s="47"/>
      <c r="N23" s="47"/>
      <c r="O23" s="48"/>
      <c r="P23" s="39">
        <f t="shared" si="1"/>
        <v>0</v>
      </c>
    </row>
    <row r="24" spans="1:16" ht="13.5" thickBot="1">
      <c r="A24" s="16">
        <v>23</v>
      </c>
      <c r="B24" s="74"/>
      <c r="C24" s="73"/>
      <c r="D24" s="1"/>
      <c r="E24" s="1"/>
      <c r="F24" s="1"/>
      <c r="G24" s="13"/>
      <c r="H24" s="76">
        <f t="shared" si="0"/>
        <v>0</v>
      </c>
      <c r="J24" s="25"/>
      <c r="K24" s="25"/>
      <c r="L24" s="47"/>
      <c r="M24" s="47"/>
      <c r="N24" s="47"/>
      <c r="O24" s="48"/>
      <c r="P24" s="39">
        <f t="shared" si="1"/>
        <v>0</v>
      </c>
    </row>
    <row r="25" spans="1:16" ht="13.5" thickBot="1">
      <c r="A25" s="15">
        <v>24</v>
      </c>
      <c r="B25" s="74"/>
      <c r="C25" s="73"/>
      <c r="D25" s="7"/>
      <c r="E25" s="7"/>
      <c r="F25" s="7"/>
      <c r="G25" s="14"/>
      <c r="H25" s="79">
        <f t="shared" si="0"/>
        <v>0</v>
      </c>
      <c r="J25" s="26"/>
      <c r="K25" s="26"/>
      <c r="L25" s="49"/>
      <c r="M25" s="49"/>
      <c r="N25" s="49"/>
      <c r="O25" s="50"/>
      <c r="P25" s="51">
        <f t="shared" si="1"/>
        <v>0</v>
      </c>
    </row>
    <row r="26" spans="1:16" ht="13.5" thickBot="1">
      <c r="A26" s="16">
        <v>25</v>
      </c>
      <c r="B26" s="74"/>
      <c r="C26" s="73"/>
      <c r="D26" s="6"/>
      <c r="E26" s="6"/>
      <c r="F26" s="6"/>
      <c r="G26" s="12"/>
      <c r="H26" s="78">
        <f t="shared" si="0"/>
        <v>0</v>
      </c>
      <c r="J26" s="21"/>
      <c r="K26" s="21"/>
      <c r="L26" s="37"/>
      <c r="M26" s="37"/>
      <c r="N26" s="37"/>
      <c r="O26" s="38"/>
      <c r="P26" s="46">
        <f t="shared" si="1"/>
        <v>0</v>
      </c>
    </row>
    <row r="27" spans="1:16" ht="13.5" thickBot="1">
      <c r="A27" s="15">
        <v>26</v>
      </c>
      <c r="B27" s="73"/>
      <c r="C27" s="73"/>
      <c r="D27" s="1"/>
      <c r="E27" s="1"/>
      <c r="F27" s="1"/>
      <c r="G27" s="13"/>
      <c r="H27" s="76">
        <f t="shared" si="0"/>
        <v>0</v>
      </c>
      <c r="J27" s="22"/>
      <c r="K27" s="22"/>
      <c r="L27" s="40"/>
      <c r="M27" s="40"/>
      <c r="N27" s="40"/>
      <c r="O27" s="41"/>
      <c r="P27" s="39">
        <f t="shared" si="1"/>
        <v>0</v>
      </c>
    </row>
    <row r="28" spans="1:16" ht="13.5" thickBot="1">
      <c r="A28" s="16">
        <v>27</v>
      </c>
      <c r="B28" s="81"/>
      <c r="C28" s="73"/>
      <c r="D28" s="4"/>
      <c r="E28" s="4"/>
      <c r="F28" s="4"/>
      <c r="G28" s="10"/>
      <c r="H28" s="76">
        <f t="shared" si="0"/>
        <v>0</v>
      </c>
      <c r="J28" s="22"/>
      <c r="K28" s="22"/>
      <c r="L28" s="40"/>
      <c r="M28" s="40"/>
      <c r="N28" s="40"/>
      <c r="O28" s="41"/>
      <c r="P28" s="39">
        <f t="shared" si="1"/>
        <v>0</v>
      </c>
    </row>
    <row r="29" spans="1:16" ht="13.5" thickBot="1">
      <c r="A29" s="15">
        <v>28</v>
      </c>
      <c r="B29" s="72"/>
      <c r="C29" s="72"/>
      <c r="D29" s="5"/>
      <c r="E29" s="5"/>
      <c r="F29" s="5"/>
      <c r="G29" s="11"/>
      <c r="H29" s="79">
        <f t="shared" si="0"/>
        <v>0</v>
      </c>
      <c r="J29" s="23"/>
      <c r="K29" s="23"/>
      <c r="L29" s="42"/>
      <c r="M29" s="42"/>
      <c r="N29" s="42"/>
      <c r="O29" s="43"/>
      <c r="P29" s="51">
        <f t="shared" si="1"/>
        <v>0</v>
      </c>
    </row>
    <row r="30" spans="1:16" ht="13.5" thickBot="1">
      <c r="A30" s="16">
        <v>29</v>
      </c>
      <c r="B30" s="75"/>
      <c r="C30" s="73"/>
      <c r="D30" s="6"/>
      <c r="E30" s="6"/>
      <c r="F30" s="6"/>
      <c r="G30" s="12"/>
      <c r="H30" s="78">
        <f t="shared" si="0"/>
        <v>0</v>
      </c>
      <c r="J30" s="24"/>
      <c r="K30" s="24"/>
      <c r="L30" s="44"/>
      <c r="M30" s="44"/>
      <c r="N30" s="44"/>
      <c r="O30" s="45"/>
      <c r="P30" s="46">
        <f t="shared" si="1"/>
        <v>0</v>
      </c>
    </row>
    <row r="31" spans="1:16" ht="13.5" thickBot="1">
      <c r="A31" s="15">
        <v>30</v>
      </c>
      <c r="B31" s="75"/>
      <c r="C31" s="73"/>
      <c r="D31" s="1"/>
      <c r="E31" s="1"/>
      <c r="F31" s="1"/>
      <c r="G31" s="13"/>
      <c r="H31" s="76">
        <f t="shared" si="0"/>
        <v>0</v>
      </c>
      <c r="J31" s="25"/>
      <c r="K31" s="25"/>
      <c r="L31" s="47"/>
      <c r="M31" s="47"/>
      <c r="N31" s="47"/>
      <c r="O31" s="48"/>
      <c r="P31" s="39">
        <f t="shared" si="1"/>
        <v>0</v>
      </c>
    </row>
    <row r="32" spans="1:16" ht="13.5" thickBot="1">
      <c r="A32" s="16">
        <v>31</v>
      </c>
      <c r="B32" s="75"/>
      <c r="C32" s="73"/>
      <c r="D32" s="1"/>
      <c r="E32" s="1"/>
      <c r="F32" s="1"/>
      <c r="G32" s="13"/>
      <c r="H32" s="76">
        <f t="shared" si="0"/>
        <v>0</v>
      </c>
      <c r="J32" s="25"/>
      <c r="K32" s="25"/>
      <c r="L32" s="47"/>
      <c r="M32" s="47"/>
      <c r="N32" s="47"/>
      <c r="O32" s="48"/>
      <c r="P32" s="39">
        <f t="shared" si="1"/>
        <v>0</v>
      </c>
    </row>
    <row r="33" spans="1:16" ht="13.5" thickBot="1">
      <c r="A33" s="15">
        <v>32</v>
      </c>
      <c r="B33" s="75"/>
      <c r="C33" s="73"/>
      <c r="D33" s="7"/>
      <c r="E33" s="7"/>
      <c r="F33" s="7"/>
      <c r="G33" s="14"/>
      <c r="H33" s="79">
        <f t="shared" si="0"/>
        <v>0</v>
      </c>
      <c r="J33" s="26"/>
      <c r="K33" s="26"/>
      <c r="L33" s="49"/>
      <c r="M33" s="49"/>
      <c r="N33" s="49"/>
      <c r="O33" s="50"/>
      <c r="P33" s="51">
        <f t="shared" si="1"/>
        <v>0</v>
      </c>
    </row>
    <row r="34" spans="1:16" ht="13.5" thickBot="1">
      <c r="A34" s="16">
        <v>33</v>
      </c>
      <c r="B34" s="21"/>
      <c r="C34" s="21"/>
      <c r="D34" s="37"/>
      <c r="E34" s="37"/>
      <c r="F34" s="37"/>
      <c r="G34" s="38"/>
      <c r="H34" s="46">
        <f aca="true" t="shared" si="2" ref="H34:H65">SUM(D34:G34)</f>
        <v>0</v>
      </c>
      <c r="J34" s="21"/>
      <c r="K34" s="21"/>
      <c r="L34" s="37"/>
      <c r="M34" s="37"/>
      <c r="N34" s="37"/>
      <c r="O34" s="38"/>
      <c r="P34" s="46">
        <f t="shared" si="1"/>
        <v>0</v>
      </c>
    </row>
    <row r="35" spans="1:16" ht="13.5" thickBot="1">
      <c r="A35" s="15">
        <v>34</v>
      </c>
      <c r="B35" s="22"/>
      <c r="C35" s="22"/>
      <c r="D35" s="40"/>
      <c r="E35" s="40"/>
      <c r="F35" s="40"/>
      <c r="G35" s="41"/>
      <c r="H35" s="39">
        <f t="shared" si="2"/>
        <v>0</v>
      </c>
      <c r="J35" s="22"/>
      <c r="K35" s="22"/>
      <c r="L35" s="40"/>
      <c r="M35" s="40"/>
      <c r="N35" s="40"/>
      <c r="O35" s="41"/>
      <c r="P35" s="39">
        <f t="shared" si="1"/>
        <v>0</v>
      </c>
    </row>
    <row r="36" spans="1:16" ht="13.5" thickBot="1">
      <c r="A36" s="16">
        <v>35</v>
      </c>
      <c r="B36" s="22"/>
      <c r="C36" s="22"/>
      <c r="D36" s="40"/>
      <c r="E36" s="40"/>
      <c r="F36" s="40"/>
      <c r="G36" s="41"/>
      <c r="H36" s="39">
        <f t="shared" si="2"/>
        <v>0</v>
      </c>
      <c r="J36" s="22"/>
      <c r="K36" s="22"/>
      <c r="L36" s="40"/>
      <c r="M36" s="40"/>
      <c r="N36" s="40"/>
      <c r="O36" s="41"/>
      <c r="P36" s="39">
        <f t="shared" si="1"/>
        <v>0</v>
      </c>
    </row>
    <row r="37" spans="1:16" ht="13.5" thickBot="1">
      <c r="A37" s="15">
        <v>36</v>
      </c>
      <c r="B37" s="23"/>
      <c r="C37" s="23"/>
      <c r="D37" s="42"/>
      <c r="E37" s="42"/>
      <c r="F37" s="42"/>
      <c r="G37" s="43"/>
      <c r="H37" s="51">
        <f t="shared" si="2"/>
        <v>0</v>
      </c>
      <c r="J37" s="23"/>
      <c r="K37" s="23"/>
      <c r="L37" s="42"/>
      <c r="M37" s="42"/>
      <c r="N37" s="42"/>
      <c r="O37" s="43"/>
      <c r="P37" s="51">
        <f t="shared" si="1"/>
        <v>0</v>
      </c>
    </row>
    <row r="38" spans="1:16" ht="13.5" thickBot="1">
      <c r="A38" s="16">
        <v>37</v>
      </c>
      <c r="B38" s="24"/>
      <c r="C38" s="24"/>
      <c r="D38" s="44"/>
      <c r="E38" s="44"/>
      <c r="F38" s="44"/>
      <c r="G38" s="45"/>
      <c r="H38" s="46">
        <f t="shared" si="2"/>
        <v>0</v>
      </c>
      <c r="J38" s="24"/>
      <c r="K38" s="24"/>
      <c r="L38" s="44"/>
      <c r="M38" s="44"/>
      <c r="N38" s="44"/>
      <c r="O38" s="45"/>
      <c r="P38" s="46">
        <f t="shared" si="1"/>
        <v>0</v>
      </c>
    </row>
    <row r="39" spans="1:16" ht="13.5" thickBot="1">
      <c r="A39" s="15">
        <v>38</v>
      </c>
      <c r="B39" s="25"/>
      <c r="C39" s="25"/>
      <c r="D39" s="47"/>
      <c r="E39" s="47"/>
      <c r="F39" s="47"/>
      <c r="G39" s="48"/>
      <c r="H39" s="39">
        <f t="shared" si="2"/>
        <v>0</v>
      </c>
      <c r="J39" s="25"/>
      <c r="K39" s="25"/>
      <c r="L39" s="47"/>
      <c r="M39" s="47"/>
      <c r="N39" s="47"/>
      <c r="O39" s="48"/>
      <c r="P39" s="39">
        <f t="shared" si="1"/>
        <v>0</v>
      </c>
    </row>
    <row r="40" spans="1:16" ht="13.5" thickBot="1">
      <c r="A40" s="16">
        <v>39</v>
      </c>
      <c r="B40" s="25"/>
      <c r="C40" s="25"/>
      <c r="D40" s="47"/>
      <c r="E40" s="47"/>
      <c r="F40" s="47"/>
      <c r="G40" s="48"/>
      <c r="H40" s="39">
        <f t="shared" si="2"/>
        <v>0</v>
      </c>
      <c r="J40" s="25"/>
      <c r="K40" s="25"/>
      <c r="L40" s="47"/>
      <c r="M40" s="47"/>
      <c r="N40" s="47"/>
      <c r="O40" s="48"/>
      <c r="P40" s="39">
        <f t="shared" si="1"/>
        <v>0</v>
      </c>
    </row>
    <row r="41" spans="1:16" ht="13.5" thickBot="1">
      <c r="A41" s="15">
        <v>40</v>
      </c>
      <c r="B41" s="26"/>
      <c r="C41" s="26"/>
      <c r="D41" s="49"/>
      <c r="E41" s="49"/>
      <c r="F41" s="49"/>
      <c r="G41" s="50"/>
      <c r="H41" s="51">
        <f t="shared" si="2"/>
        <v>0</v>
      </c>
      <c r="J41" s="26"/>
      <c r="K41" s="26"/>
      <c r="L41" s="49"/>
      <c r="M41" s="49"/>
      <c r="N41" s="49"/>
      <c r="O41" s="50"/>
      <c r="P41" s="51">
        <f t="shared" si="1"/>
        <v>0</v>
      </c>
    </row>
    <row r="42" spans="1:16" ht="13.5" thickBot="1">
      <c r="A42" s="16">
        <v>41</v>
      </c>
      <c r="B42" s="21"/>
      <c r="C42" s="21"/>
      <c r="D42" s="37"/>
      <c r="E42" s="37"/>
      <c r="F42" s="37"/>
      <c r="G42" s="38"/>
      <c r="H42" s="46">
        <f t="shared" si="2"/>
        <v>0</v>
      </c>
      <c r="J42" s="21"/>
      <c r="K42" s="21"/>
      <c r="L42" s="37"/>
      <c r="M42" s="37"/>
      <c r="N42" s="37"/>
      <c r="O42" s="38"/>
      <c r="P42" s="46">
        <f t="shared" si="1"/>
        <v>0</v>
      </c>
    </row>
    <row r="43" spans="1:16" ht="13.5" thickBot="1">
      <c r="A43" s="15">
        <v>42</v>
      </c>
      <c r="B43" s="22"/>
      <c r="C43" s="22"/>
      <c r="D43" s="40"/>
      <c r="E43" s="40"/>
      <c r="F43" s="40"/>
      <c r="G43" s="41"/>
      <c r="H43" s="39">
        <f t="shared" si="2"/>
        <v>0</v>
      </c>
      <c r="J43" s="22"/>
      <c r="K43" s="22"/>
      <c r="L43" s="40"/>
      <c r="M43" s="40"/>
      <c r="N43" s="40"/>
      <c r="O43" s="41"/>
      <c r="P43" s="39">
        <f t="shared" si="1"/>
        <v>0</v>
      </c>
    </row>
    <row r="44" spans="1:16" ht="13.5" thickBot="1">
      <c r="A44" s="16">
        <v>43</v>
      </c>
      <c r="B44" s="22"/>
      <c r="C44" s="22"/>
      <c r="D44" s="40"/>
      <c r="E44" s="40"/>
      <c r="F44" s="40"/>
      <c r="G44" s="41"/>
      <c r="H44" s="39">
        <f t="shared" si="2"/>
        <v>0</v>
      </c>
      <c r="J44" s="22"/>
      <c r="K44" s="22"/>
      <c r="L44" s="40"/>
      <c r="M44" s="40"/>
      <c r="N44" s="40"/>
      <c r="O44" s="41"/>
      <c r="P44" s="39">
        <f t="shared" si="1"/>
        <v>0</v>
      </c>
    </row>
    <row r="45" spans="1:16" ht="13.5" thickBot="1">
      <c r="A45" s="15">
        <v>44</v>
      </c>
      <c r="B45" s="23"/>
      <c r="C45" s="23"/>
      <c r="D45" s="42"/>
      <c r="E45" s="42"/>
      <c r="F45" s="42"/>
      <c r="G45" s="43"/>
      <c r="H45" s="51">
        <f t="shared" si="2"/>
        <v>0</v>
      </c>
      <c r="J45" s="23"/>
      <c r="K45" s="23"/>
      <c r="L45" s="42"/>
      <c r="M45" s="42"/>
      <c r="N45" s="42"/>
      <c r="O45" s="43"/>
      <c r="P45" s="51">
        <f t="shared" si="1"/>
        <v>0</v>
      </c>
    </row>
    <row r="46" spans="1:16" ht="13.5" thickBot="1">
      <c r="A46" s="16">
        <v>45</v>
      </c>
      <c r="B46" s="24"/>
      <c r="C46" s="24"/>
      <c r="D46" s="44"/>
      <c r="E46" s="44"/>
      <c r="F46" s="44"/>
      <c r="G46" s="45"/>
      <c r="H46" s="46">
        <f t="shared" si="2"/>
        <v>0</v>
      </c>
      <c r="J46" s="24"/>
      <c r="K46" s="24"/>
      <c r="L46" s="44"/>
      <c r="M46" s="44"/>
      <c r="N46" s="44"/>
      <c r="O46" s="45"/>
      <c r="P46" s="46">
        <f t="shared" si="1"/>
        <v>0</v>
      </c>
    </row>
    <row r="47" spans="1:16" ht="13.5" thickBot="1">
      <c r="A47" s="15">
        <v>46</v>
      </c>
      <c r="B47" s="25"/>
      <c r="C47" s="25"/>
      <c r="D47" s="47"/>
      <c r="E47" s="47"/>
      <c r="F47" s="47"/>
      <c r="G47" s="48"/>
      <c r="H47" s="39">
        <f t="shared" si="2"/>
        <v>0</v>
      </c>
      <c r="J47" s="25"/>
      <c r="K47" s="25"/>
      <c r="L47" s="47"/>
      <c r="M47" s="47"/>
      <c r="N47" s="47"/>
      <c r="O47" s="48"/>
      <c r="P47" s="39">
        <f t="shared" si="1"/>
        <v>0</v>
      </c>
    </row>
    <row r="48" spans="1:16" ht="13.5" thickBot="1">
      <c r="A48" s="16">
        <v>47</v>
      </c>
      <c r="B48" s="25"/>
      <c r="C48" s="25"/>
      <c r="D48" s="47"/>
      <c r="E48" s="47"/>
      <c r="F48" s="47"/>
      <c r="G48" s="48"/>
      <c r="H48" s="39">
        <f t="shared" si="2"/>
        <v>0</v>
      </c>
      <c r="J48" s="25"/>
      <c r="K48" s="25"/>
      <c r="L48" s="47"/>
      <c r="M48" s="47"/>
      <c r="N48" s="47"/>
      <c r="O48" s="48"/>
      <c r="P48" s="39">
        <f t="shared" si="1"/>
        <v>0</v>
      </c>
    </row>
    <row r="49" spans="1:16" ht="13.5" thickBot="1">
      <c r="A49" s="15">
        <v>48</v>
      </c>
      <c r="B49" s="26"/>
      <c r="C49" s="26"/>
      <c r="D49" s="49"/>
      <c r="E49" s="49"/>
      <c r="F49" s="49"/>
      <c r="G49" s="50"/>
      <c r="H49" s="51">
        <f t="shared" si="2"/>
        <v>0</v>
      </c>
      <c r="J49" s="26"/>
      <c r="K49" s="26"/>
      <c r="L49" s="49"/>
      <c r="M49" s="49"/>
      <c r="N49" s="49"/>
      <c r="O49" s="50"/>
      <c r="P49" s="51">
        <f t="shared" si="1"/>
        <v>0</v>
      </c>
    </row>
    <row r="50" spans="1:16" ht="13.5" thickBot="1">
      <c r="A50" s="16">
        <v>49</v>
      </c>
      <c r="B50" s="21"/>
      <c r="C50" s="21"/>
      <c r="D50" s="37"/>
      <c r="E50" s="37"/>
      <c r="F50" s="37"/>
      <c r="G50" s="38"/>
      <c r="H50" s="46">
        <f t="shared" si="2"/>
        <v>0</v>
      </c>
      <c r="J50" s="21"/>
      <c r="K50" s="21"/>
      <c r="L50" s="37"/>
      <c r="M50" s="37"/>
      <c r="N50" s="37"/>
      <c r="O50" s="38"/>
      <c r="P50" s="46">
        <f t="shared" si="1"/>
        <v>0</v>
      </c>
    </row>
    <row r="51" spans="1:16" ht="13.5" thickBot="1">
      <c r="A51" s="15">
        <v>50</v>
      </c>
      <c r="B51" s="22"/>
      <c r="C51" s="22"/>
      <c r="D51" s="40"/>
      <c r="E51" s="40"/>
      <c r="F51" s="40"/>
      <c r="G51" s="41"/>
      <c r="H51" s="39">
        <f t="shared" si="2"/>
        <v>0</v>
      </c>
      <c r="J51" s="22"/>
      <c r="K51" s="22"/>
      <c r="L51" s="40"/>
      <c r="M51" s="40"/>
      <c r="N51" s="40"/>
      <c r="O51" s="41"/>
      <c r="P51" s="39">
        <f t="shared" si="1"/>
        <v>0</v>
      </c>
    </row>
    <row r="52" spans="1:16" ht="13.5" thickBot="1">
      <c r="A52" s="16">
        <v>51</v>
      </c>
      <c r="B52" s="22"/>
      <c r="C52" s="22"/>
      <c r="D52" s="54"/>
      <c r="E52" s="54"/>
      <c r="F52" s="54"/>
      <c r="G52" s="55"/>
      <c r="H52" s="39">
        <f t="shared" si="2"/>
        <v>0</v>
      </c>
      <c r="J52" s="22"/>
      <c r="K52" s="22"/>
      <c r="L52" s="54"/>
      <c r="M52" s="54"/>
      <c r="N52" s="54"/>
      <c r="O52" s="55"/>
      <c r="P52" s="39">
        <f t="shared" si="1"/>
        <v>0</v>
      </c>
    </row>
    <row r="53" spans="1:16" ht="13.5" thickBot="1">
      <c r="A53" s="15">
        <v>52</v>
      </c>
      <c r="B53" s="23"/>
      <c r="C53" s="23"/>
      <c r="D53" s="42"/>
      <c r="E53" s="42"/>
      <c r="F53" s="42"/>
      <c r="G53" s="43"/>
      <c r="H53" s="51">
        <f t="shared" si="2"/>
        <v>0</v>
      </c>
      <c r="J53" s="23"/>
      <c r="K53" s="23"/>
      <c r="L53" s="42"/>
      <c r="M53" s="42"/>
      <c r="N53" s="42"/>
      <c r="O53" s="43"/>
      <c r="P53" s="51">
        <f t="shared" si="1"/>
        <v>0</v>
      </c>
    </row>
    <row r="54" spans="1:16" ht="13.5" thickBot="1">
      <c r="A54" s="16">
        <v>53</v>
      </c>
      <c r="B54" s="24"/>
      <c r="C54" s="24"/>
      <c r="D54" s="44"/>
      <c r="E54" s="44"/>
      <c r="F54" s="44"/>
      <c r="G54" s="45"/>
      <c r="H54" s="46">
        <f t="shared" si="2"/>
        <v>0</v>
      </c>
      <c r="J54" s="24"/>
      <c r="K54" s="24"/>
      <c r="L54" s="44"/>
      <c r="M54" s="44"/>
      <c r="N54" s="44"/>
      <c r="O54" s="45"/>
      <c r="P54" s="46">
        <f t="shared" si="1"/>
        <v>0</v>
      </c>
    </row>
    <row r="55" spans="1:16" ht="13.5" thickBot="1">
      <c r="A55" s="15">
        <v>54</v>
      </c>
      <c r="B55" s="25"/>
      <c r="C55" s="25"/>
      <c r="D55" s="47"/>
      <c r="E55" s="47"/>
      <c r="F55" s="47"/>
      <c r="G55" s="48"/>
      <c r="H55" s="39">
        <f t="shared" si="2"/>
        <v>0</v>
      </c>
      <c r="J55" s="25"/>
      <c r="K55" s="25"/>
      <c r="L55" s="47"/>
      <c r="M55" s="47"/>
      <c r="N55" s="47"/>
      <c r="O55" s="48"/>
      <c r="P55" s="39">
        <f t="shared" si="1"/>
        <v>0</v>
      </c>
    </row>
    <row r="56" spans="1:16" ht="13.5" thickBot="1">
      <c r="A56" s="16">
        <v>55</v>
      </c>
      <c r="B56" s="25"/>
      <c r="C56" s="25"/>
      <c r="D56" s="47"/>
      <c r="E56" s="47"/>
      <c r="F56" s="47"/>
      <c r="G56" s="48"/>
      <c r="H56" s="39">
        <f t="shared" si="2"/>
        <v>0</v>
      </c>
      <c r="J56" s="25"/>
      <c r="K56" s="25"/>
      <c r="L56" s="47"/>
      <c r="M56" s="47"/>
      <c r="N56" s="47"/>
      <c r="O56" s="48"/>
      <c r="P56" s="39">
        <f t="shared" si="1"/>
        <v>0</v>
      </c>
    </row>
    <row r="57" spans="1:16" ht="13.5" thickBot="1">
      <c r="A57" s="15">
        <v>56</v>
      </c>
      <c r="B57" s="26"/>
      <c r="C57" s="26"/>
      <c r="D57" s="49"/>
      <c r="E57" s="49"/>
      <c r="F57" s="49"/>
      <c r="G57" s="50"/>
      <c r="H57" s="51">
        <f t="shared" si="2"/>
        <v>0</v>
      </c>
      <c r="J57" s="26"/>
      <c r="K57" s="26"/>
      <c r="L57" s="49"/>
      <c r="M57" s="49"/>
      <c r="N57" s="49"/>
      <c r="O57" s="50"/>
      <c r="P57" s="51">
        <f t="shared" si="1"/>
        <v>0</v>
      </c>
    </row>
    <row r="58" spans="1:16" ht="13.5" thickBot="1">
      <c r="A58" s="16">
        <v>57</v>
      </c>
      <c r="B58" s="27"/>
      <c r="C58" s="27"/>
      <c r="D58" s="54"/>
      <c r="E58" s="54"/>
      <c r="F58" s="54"/>
      <c r="G58" s="55"/>
      <c r="H58" s="56">
        <f t="shared" si="2"/>
        <v>0</v>
      </c>
      <c r="J58" s="27"/>
      <c r="K58" s="27"/>
      <c r="L58" s="54"/>
      <c r="M58" s="54"/>
      <c r="N58" s="54"/>
      <c r="O58" s="55"/>
      <c r="P58" s="56">
        <f t="shared" si="1"/>
        <v>0</v>
      </c>
    </row>
    <row r="59" spans="1:16" ht="13.5" thickBot="1">
      <c r="A59" s="15">
        <v>58</v>
      </c>
      <c r="B59" s="22"/>
      <c r="C59" s="22"/>
      <c r="D59" s="40"/>
      <c r="E59" s="40"/>
      <c r="F59" s="40"/>
      <c r="G59" s="41"/>
      <c r="H59" s="39">
        <f t="shared" si="2"/>
        <v>0</v>
      </c>
      <c r="J59" s="22"/>
      <c r="K59" s="22"/>
      <c r="L59" s="40"/>
      <c r="M59" s="40"/>
      <c r="N59" s="40"/>
      <c r="O59" s="41"/>
      <c r="P59" s="39">
        <f t="shared" si="1"/>
        <v>0</v>
      </c>
    </row>
    <row r="60" spans="1:16" ht="13.5" thickBot="1">
      <c r="A60" s="16">
        <v>59</v>
      </c>
      <c r="B60" s="22"/>
      <c r="C60" s="22"/>
      <c r="D60" s="40"/>
      <c r="E60" s="40"/>
      <c r="F60" s="40"/>
      <c r="G60" s="41"/>
      <c r="H60" s="51">
        <f t="shared" si="2"/>
        <v>0</v>
      </c>
      <c r="J60" s="22"/>
      <c r="K60" s="22"/>
      <c r="L60" s="40"/>
      <c r="M60" s="40"/>
      <c r="N60" s="40"/>
      <c r="O60" s="41"/>
      <c r="P60" s="51">
        <f t="shared" si="1"/>
        <v>0</v>
      </c>
    </row>
    <row r="61" spans="1:16" ht="13.5" thickBot="1">
      <c r="A61" s="15">
        <v>60</v>
      </c>
      <c r="B61" s="23"/>
      <c r="C61" s="23"/>
      <c r="D61" s="42"/>
      <c r="E61" s="42"/>
      <c r="F61" s="42"/>
      <c r="G61" s="43"/>
      <c r="H61" s="51">
        <f t="shared" si="2"/>
        <v>0</v>
      </c>
      <c r="J61" s="23"/>
      <c r="K61" s="23"/>
      <c r="L61" s="42"/>
      <c r="M61" s="42"/>
      <c r="N61" s="42"/>
      <c r="O61" s="43"/>
      <c r="P61" s="51">
        <f t="shared" si="1"/>
        <v>0</v>
      </c>
    </row>
    <row r="62" spans="1:16" ht="13.5" thickBot="1">
      <c r="A62" s="16">
        <v>61</v>
      </c>
      <c r="B62" s="29"/>
      <c r="C62" s="24"/>
      <c r="D62" s="44"/>
      <c r="E62" s="44"/>
      <c r="F62" s="44"/>
      <c r="G62" s="45"/>
      <c r="H62" s="46">
        <f t="shared" si="2"/>
        <v>0</v>
      </c>
      <c r="J62" s="29"/>
      <c r="K62" s="24"/>
      <c r="L62" s="44"/>
      <c r="M62" s="44"/>
      <c r="N62" s="44"/>
      <c r="O62" s="45"/>
      <c r="P62" s="46">
        <f t="shared" si="1"/>
        <v>0</v>
      </c>
    </row>
    <row r="63" spans="1:16" ht="13.5" thickBot="1">
      <c r="A63" s="15">
        <v>62</v>
      </c>
      <c r="B63" s="25"/>
      <c r="C63" s="25"/>
      <c r="D63" s="47"/>
      <c r="E63" s="47"/>
      <c r="F63" s="47"/>
      <c r="G63" s="48"/>
      <c r="H63" s="39">
        <f t="shared" si="2"/>
        <v>0</v>
      </c>
      <c r="J63" s="25"/>
      <c r="K63" s="25"/>
      <c r="L63" s="47"/>
      <c r="M63" s="47"/>
      <c r="N63" s="47"/>
      <c r="O63" s="48"/>
      <c r="P63" s="39">
        <f t="shared" si="1"/>
        <v>0</v>
      </c>
    </row>
    <row r="64" spans="1:16" ht="13.5" thickBot="1">
      <c r="A64" s="16">
        <v>63</v>
      </c>
      <c r="B64" s="25"/>
      <c r="C64" s="25"/>
      <c r="D64" s="47"/>
      <c r="E64" s="47"/>
      <c r="F64" s="47"/>
      <c r="G64" s="48"/>
      <c r="H64" s="39">
        <f t="shared" si="2"/>
        <v>0</v>
      </c>
      <c r="J64" s="25"/>
      <c r="K64" s="25"/>
      <c r="L64" s="47"/>
      <c r="M64" s="47"/>
      <c r="N64" s="47"/>
      <c r="O64" s="48"/>
      <c r="P64" s="39">
        <f t="shared" si="1"/>
        <v>0</v>
      </c>
    </row>
    <row r="65" spans="1:16" ht="13.5" thickBot="1">
      <c r="A65" s="15">
        <v>64</v>
      </c>
      <c r="B65" s="26"/>
      <c r="C65" s="26"/>
      <c r="D65" s="49"/>
      <c r="E65" s="49"/>
      <c r="F65" s="49"/>
      <c r="G65" s="50"/>
      <c r="H65" s="51">
        <f t="shared" si="2"/>
        <v>0</v>
      </c>
      <c r="J65" s="26"/>
      <c r="K65" s="26"/>
      <c r="L65" s="49"/>
      <c r="M65" s="49"/>
      <c r="N65" s="49"/>
      <c r="O65" s="50"/>
      <c r="P65" s="51">
        <f t="shared" si="1"/>
        <v>0</v>
      </c>
    </row>
    <row r="66" spans="1:16" ht="13.5" thickBot="1">
      <c r="A66" s="16">
        <v>65</v>
      </c>
      <c r="B66" s="21"/>
      <c r="C66" s="21"/>
      <c r="D66" s="37"/>
      <c r="E66" s="37"/>
      <c r="F66" s="37"/>
      <c r="G66" s="38"/>
      <c r="H66" s="46">
        <f aca="true" t="shared" si="3" ref="H66:H97">SUM(D66:G66)</f>
        <v>0</v>
      </c>
      <c r="J66" s="21"/>
      <c r="K66" s="21"/>
      <c r="L66" s="37"/>
      <c r="M66" s="37"/>
      <c r="N66" s="37"/>
      <c r="O66" s="38"/>
      <c r="P66" s="46">
        <f t="shared" si="1"/>
        <v>0</v>
      </c>
    </row>
    <row r="67" spans="1:16" ht="13.5" thickBot="1">
      <c r="A67" s="15">
        <v>66</v>
      </c>
      <c r="B67" s="22"/>
      <c r="C67" s="22"/>
      <c r="D67" s="40"/>
      <c r="E67" s="40"/>
      <c r="F67" s="40"/>
      <c r="G67" s="41"/>
      <c r="H67" s="39">
        <f t="shared" si="3"/>
        <v>0</v>
      </c>
      <c r="J67" s="22"/>
      <c r="K67" s="22"/>
      <c r="L67" s="40"/>
      <c r="M67" s="40"/>
      <c r="N67" s="40"/>
      <c r="O67" s="41"/>
      <c r="P67" s="39">
        <f aca="true" t="shared" si="4" ref="P67:P130">SUM(L67:O67)</f>
        <v>0</v>
      </c>
    </row>
    <row r="68" spans="1:16" ht="13.5" thickBot="1">
      <c r="A68" s="16">
        <v>67</v>
      </c>
      <c r="B68" s="22"/>
      <c r="C68" s="22"/>
      <c r="D68" s="40"/>
      <c r="E68" s="40"/>
      <c r="F68" s="40"/>
      <c r="G68" s="41"/>
      <c r="H68" s="39">
        <f t="shared" si="3"/>
        <v>0</v>
      </c>
      <c r="J68" s="22"/>
      <c r="K68" s="22"/>
      <c r="L68" s="40"/>
      <c r="M68" s="40"/>
      <c r="N68" s="40"/>
      <c r="O68" s="41"/>
      <c r="P68" s="39">
        <f t="shared" si="4"/>
        <v>0</v>
      </c>
    </row>
    <row r="69" spans="1:16" ht="13.5" thickBot="1">
      <c r="A69" s="15">
        <v>68</v>
      </c>
      <c r="B69" s="28"/>
      <c r="C69" s="28"/>
      <c r="D69" s="57"/>
      <c r="E69" s="57"/>
      <c r="F69" s="57"/>
      <c r="G69" s="58"/>
      <c r="H69" s="56">
        <f t="shared" si="3"/>
        <v>0</v>
      </c>
      <c r="J69" s="28"/>
      <c r="K69" s="28"/>
      <c r="L69" s="57"/>
      <c r="M69" s="57"/>
      <c r="N69" s="57"/>
      <c r="O69" s="58"/>
      <c r="P69" s="56">
        <f t="shared" si="4"/>
        <v>0</v>
      </c>
    </row>
    <row r="70" spans="1:16" ht="13.5" thickBot="1">
      <c r="A70" s="16">
        <v>69</v>
      </c>
      <c r="B70" s="24"/>
      <c r="C70" s="24"/>
      <c r="D70" s="44"/>
      <c r="E70" s="44"/>
      <c r="F70" s="44"/>
      <c r="G70" s="45"/>
      <c r="H70" s="46">
        <f t="shared" si="3"/>
        <v>0</v>
      </c>
      <c r="J70" s="24"/>
      <c r="K70" s="24"/>
      <c r="L70" s="44"/>
      <c r="M70" s="44"/>
      <c r="N70" s="44"/>
      <c r="O70" s="45"/>
      <c r="P70" s="46">
        <f t="shared" si="4"/>
        <v>0</v>
      </c>
    </row>
    <row r="71" spans="1:16" ht="13.5" thickBot="1">
      <c r="A71" s="15">
        <v>70</v>
      </c>
      <c r="B71" s="25"/>
      <c r="C71" s="25"/>
      <c r="D71" s="47"/>
      <c r="E71" s="47"/>
      <c r="F71" s="47"/>
      <c r="G71" s="48"/>
      <c r="H71" s="39">
        <f t="shared" si="3"/>
        <v>0</v>
      </c>
      <c r="J71" s="25"/>
      <c r="K71" s="25"/>
      <c r="L71" s="47"/>
      <c r="M71" s="47"/>
      <c r="N71" s="47"/>
      <c r="O71" s="48"/>
      <c r="P71" s="39">
        <f t="shared" si="4"/>
        <v>0</v>
      </c>
    </row>
    <row r="72" spans="1:16" ht="13.5" thickBot="1">
      <c r="A72" s="16">
        <v>71</v>
      </c>
      <c r="B72" s="25"/>
      <c r="C72" s="25"/>
      <c r="D72" s="59"/>
      <c r="E72" s="59"/>
      <c r="F72" s="59"/>
      <c r="G72" s="60"/>
      <c r="H72" s="39">
        <f t="shared" si="3"/>
        <v>0</v>
      </c>
      <c r="J72" s="25"/>
      <c r="K72" s="25"/>
      <c r="L72" s="59"/>
      <c r="M72" s="59"/>
      <c r="N72" s="59"/>
      <c r="O72" s="60"/>
      <c r="P72" s="39">
        <f t="shared" si="4"/>
        <v>0</v>
      </c>
    </row>
    <row r="73" spans="1:16" ht="13.5" thickBot="1">
      <c r="A73" s="15">
        <v>72</v>
      </c>
      <c r="B73" s="26"/>
      <c r="C73" s="26"/>
      <c r="D73" s="49"/>
      <c r="E73" s="49"/>
      <c r="F73" s="49"/>
      <c r="G73" s="50"/>
      <c r="H73" s="51">
        <f t="shared" si="3"/>
        <v>0</v>
      </c>
      <c r="J73" s="26"/>
      <c r="K73" s="26"/>
      <c r="L73" s="49"/>
      <c r="M73" s="49"/>
      <c r="N73" s="49"/>
      <c r="O73" s="50"/>
      <c r="P73" s="51">
        <f t="shared" si="4"/>
        <v>0</v>
      </c>
    </row>
    <row r="74" spans="1:16" ht="13.5" thickBot="1">
      <c r="A74" s="16">
        <v>73</v>
      </c>
      <c r="B74" s="21"/>
      <c r="C74" s="21"/>
      <c r="D74" s="37"/>
      <c r="E74" s="37"/>
      <c r="F74" s="37"/>
      <c r="G74" s="38"/>
      <c r="H74" s="46">
        <f t="shared" si="3"/>
        <v>0</v>
      </c>
      <c r="J74" s="21"/>
      <c r="K74" s="21"/>
      <c r="L74" s="37"/>
      <c r="M74" s="37"/>
      <c r="N74" s="37"/>
      <c r="O74" s="38"/>
      <c r="P74" s="46">
        <f t="shared" si="4"/>
        <v>0</v>
      </c>
    </row>
    <row r="75" spans="1:16" ht="13.5" thickBot="1">
      <c r="A75" s="15">
        <v>74</v>
      </c>
      <c r="B75" s="22"/>
      <c r="C75" s="22"/>
      <c r="D75" s="40"/>
      <c r="E75" s="40"/>
      <c r="F75" s="40"/>
      <c r="G75" s="41"/>
      <c r="H75" s="39">
        <f t="shared" si="3"/>
        <v>0</v>
      </c>
      <c r="J75" s="22"/>
      <c r="K75" s="22"/>
      <c r="L75" s="40"/>
      <c r="M75" s="40"/>
      <c r="N75" s="40"/>
      <c r="O75" s="41"/>
      <c r="P75" s="39">
        <f t="shared" si="4"/>
        <v>0</v>
      </c>
    </row>
    <row r="76" spans="1:16" ht="13.5" thickBot="1">
      <c r="A76" s="16">
        <v>75</v>
      </c>
      <c r="B76" s="22"/>
      <c r="C76" s="22"/>
      <c r="D76" s="40"/>
      <c r="E76" s="40"/>
      <c r="F76" s="40"/>
      <c r="G76" s="41"/>
      <c r="H76" s="39">
        <f t="shared" si="3"/>
        <v>0</v>
      </c>
      <c r="J76" s="22"/>
      <c r="K76" s="22"/>
      <c r="L76" s="40"/>
      <c r="M76" s="40"/>
      <c r="N76" s="40"/>
      <c r="O76" s="41"/>
      <c r="P76" s="39">
        <f t="shared" si="4"/>
        <v>0</v>
      </c>
    </row>
    <row r="77" spans="1:16" ht="13.5" thickBot="1">
      <c r="A77" s="15">
        <v>76</v>
      </c>
      <c r="B77" s="23"/>
      <c r="C77" s="23"/>
      <c r="D77" s="42"/>
      <c r="E77" s="42"/>
      <c r="F77" s="42"/>
      <c r="G77" s="43"/>
      <c r="H77" s="51">
        <f t="shared" si="3"/>
        <v>0</v>
      </c>
      <c r="J77" s="23"/>
      <c r="K77" s="23"/>
      <c r="L77" s="42"/>
      <c r="M77" s="42"/>
      <c r="N77" s="42"/>
      <c r="O77" s="43"/>
      <c r="P77" s="51">
        <f t="shared" si="4"/>
        <v>0</v>
      </c>
    </row>
    <row r="78" spans="1:16" ht="12.75">
      <c r="A78" s="16">
        <v>77</v>
      </c>
      <c r="B78" s="24"/>
      <c r="C78" s="24"/>
      <c r="D78" s="59"/>
      <c r="E78" s="59"/>
      <c r="F78" s="59"/>
      <c r="G78" s="60"/>
      <c r="H78" s="61">
        <f t="shared" si="3"/>
        <v>0</v>
      </c>
      <c r="J78" s="24"/>
      <c r="K78" s="24"/>
      <c r="L78" s="59"/>
      <c r="M78" s="59"/>
      <c r="N78" s="59"/>
      <c r="O78" s="60"/>
      <c r="P78" s="61">
        <f t="shared" si="4"/>
        <v>0</v>
      </c>
    </row>
    <row r="79" spans="1:16" ht="12.75">
      <c r="A79" s="15">
        <v>78</v>
      </c>
      <c r="B79" s="25"/>
      <c r="C79" s="25"/>
      <c r="D79" s="47"/>
      <c r="E79" s="47"/>
      <c r="F79" s="47"/>
      <c r="G79" s="48"/>
      <c r="H79" s="61">
        <f t="shared" si="3"/>
        <v>0</v>
      </c>
      <c r="J79" s="25"/>
      <c r="K79" s="25"/>
      <c r="L79" s="47"/>
      <c r="M79" s="47"/>
      <c r="N79" s="47"/>
      <c r="O79" s="48"/>
      <c r="P79" s="61">
        <f t="shared" si="4"/>
        <v>0</v>
      </c>
    </row>
    <row r="80" spans="1:16" ht="12.75">
      <c r="A80" s="16">
        <v>79</v>
      </c>
      <c r="B80" s="29"/>
      <c r="C80" s="29"/>
      <c r="D80" s="47"/>
      <c r="E80" s="47"/>
      <c r="F80" s="47"/>
      <c r="G80" s="48"/>
      <c r="H80" s="61">
        <f t="shared" si="3"/>
        <v>0</v>
      </c>
      <c r="J80" s="29"/>
      <c r="K80" s="29"/>
      <c r="L80" s="47"/>
      <c r="M80" s="47"/>
      <c r="N80" s="47"/>
      <c r="O80" s="48"/>
      <c r="P80" s="61">
        <f t="shared" si="4"/>
        <v>0</v>
      </c>
    </row>
    <row r="81" spans="1:16" ht="13.5" thickBot="1">
      <c r="A81" s="15">
        <v>80</v>
      </c>
      <c r="B81" s="26"/>
      <c r="C81" s="26"/>
      <c r="D81" s="49"/>
      <c r="E81" s="49"/>
      <c r="F81" s="49"/>
      <c r="G81" s="50"/>
      <c r="H81" s="51">
        <f t="shared" si="3"/>
        <v>0</v>
      </c>
      <c r="J81" s="26"/>
      <c r="K81" s="26"/>
      <c r="L81" s="49"/>
      <c r="M81" s="49"/>
      <c r="N81" s="49"/>
      <c r="O81" s="50"/>
      <c r="P81" s="51">
        <f t="shared" si="4"/>
        <v>0</v>
      </c>
    </row>
    <row r="82" spans="1:16" ht="13.5" thickBot="1">
      <c r="A82" s="16">
        <v>81</v>
      </c>
      <c r="B82" s="21"/>
      <c r="C82" s="21"/>
      <c r="D82" s="37"/>
      <c r="E82" s="37"/>
      <c r="F82" s="37"/>
      <c r="G82" s="38"/>
      <c r="H82" s="46">
        <f t="shared" si="3"/>
        <v>0</v>
      </c>
      <c r="J82" s="21"/>
      <c r="K82" s="21"/>
      <c r="L82" s="37"/>
      <c r="M82" s="37"/>
      <c r="N82" s="37"/>
      <c r="O82" s="38"/>
      <c r="P82" s="46">
        <f t="shared" si="4"/>
        <v>0</v>
      </c>
    </row>
    <row r="83" spans="1:16" ht="13.5" thickBot="1">
      <c r="A83" s="15">
        <v>82</v>
      </c>
      <c r="B83" s="22"/>
      <c r="C83" s="22"/>
      <c r="D83" s="40"/>
      <c r="E83" s="40"/>
      <c r="F83" s="40"/>
      <c r="G83" s="41"/>
      <c r="H83" s="39">
        <f t="shared" si="3"/>
        <v>0</v>
      </c>
      <c r="J83" s="22"/>
      <c r="K83" s="22"/>
      <c r="L83" s="40"/>
      <c r="M83" s="40"/>
      <c r="N83" s="40"/>
      <c r="O83" s="41"/>
      <c r="P83" s="39">
        <f t="shared" si="4"/>
        <v>0</v>
      </c>
    </row>
    <row r="84" spans="1:16" ht="13.5" thickBot="1">
      <c r="A84" s="16">
        <v>83</v>
      </c>
      <c r="B84" s="22"/>
      <c r="C84" s="22"/>
      <c r="D84" s="40"/>
      <c r="E84" s="40"/>
      <c r="F84" s="40"/>
      <c r="G84" s="41"/>
      <c r="H84" s="39">
        <f t="shared" si="3"/>
        <v>0</v>
      </c>
      <c r="J84" s="22"/>
      <c r="K84" s="22"/>
      <c r="L84" s="40"/>
      <c r="M84" s="40"/>
      <c r="N84" s="40"/>
      <c r="O84" s="41"/>
      <c r="P84" s="39">
        <f t="shared" si="4"/>
        <v>0</v>
      </c>
    </row>
    <row r="85" spans="1:16" ht="13.5" thickBot="1">
      <c r="A85" s="15">
        <v>84</v>
      </c>
      <c r="B85" s="23"/>
      <c r="C85" s="23"/>
      <c r="D85" s="42"/>
      <c r="E85" s="42"/>
      <c r="F85" s="42"/>
      <c r="G85" s="43"/>
      <c r="H85" s="51">
        <f t="shared" si="3"/>
        <v>0</v>
      </c>
      <c r="J85" s="23"/>
      <c r="K85" s="23"/>
      <c r="L85" s="42"/>
      <c r="M85" s="42"/>
      <c r="N85" s="42"/>
      <c r="O85" s="43"/>
      <c r="P85" s="51">
        <f t="shared" si="4"/>
        <v>0</v>
      </c>
    </row>
    <row r="86" spans="1:16" ht="13.5" thickBot="1">
      <c r="A86" s="16">
        <v>85</v>
      </c>
      <c r="B86" s="24"/>
      <c r="C86" s="24"/>
      <c r="D86" s="44"/>
      <c r="E86" s="44"/>
      <c r="F86" s="44"/>
      <c r="G86" s="45"/>
      <c r="H86" s="46">
        <f t="shared" si="3"/>
        <v>0</v>
      </c>
      <c r="J86" s="24"/>
      <c r="K86" s="24"/>
      <c r="L86" s="44"/>
      <c r="M86" s="44"/>
      <c r="N86" s="44"/>
      <c r="O86" s="45"/>
      <c r="P86" s="46">
        <f t="shared" si="4"/>
        <v>0</v>
      </c>
    </row>
    <row r="87" spans="1:16" ht="13.5" thickBot="1">
      <c r="A87" s="15">
        <v>86</v>
      </c>
      <c r="B87" s="25"/>
      <c r="C87" s="25"/>
      <c r="D87" s="47"/>
      <c r="E87" s="47"/>
      <c r="F87" s="47"/>
      <c r="G87" s="48"/>
      <c r="H87" s="39">
        <f t="shared" si="3"/>
        <v>0</v>
      </c>
      <c r="J87" s="25"/>
      <c r="K87" s="25"/>
      <c r="L87" s="47"/>
      <c r="M87" s="47"/>
      <c r="N87" s="47"/>
      <c r="O87" s="48"/>
      <c r="P87" s="39">
        <f t="shared" si="4"/>
        <v>0</v>
      </c>
    </row>
    <row r="88" spans="1:16" ht="13.5" thickBot="1">
      <c r="A88" s="16">
        <v>87</v>
      </c>
      <c r="B88" s="25"/>
      <c r="C88" s="25"/>
      <c r="D88" s="47"/>
      <c r="E88" s="47"/>
      <c r="F88" s="47"/>
      <c r="G88" s="48"/>
      <c r="H88" s="39">
        <f t="shared" si="3"/>
        <v>0</v>
      </c>
      <c r="J88" s="25"/>
      <c r="K88" s="25"/>
      <c r="L88" s="47"/>
      <c r="M88" s="47"/>
      <c r="N88" s="47"/>
      <c r="O88" s="48"/>
      <c r="P88" s="39">
        <f t="shared" si="4"/>
        <v>0</v>
      </c>
    </row>
    <row r="89" spans="1:16" ht="13.5" thickBot="1">
      <c r="A89" s="15">
        <v>88</v>
      </c>
      <c r="B89" s="26"/>
      <c r="C89" s="26"/>
      <c r="D89" s="53"/>
      <c r="E89" s="53"/>
      <c r="F89" s="53"/>
      <c r="G89" s="62"/>
      <c r="H89" s="56">
        <f t="shared" si="3"/>
        <v>0</v>
      </c>
      <c r="J89" s="26"/>
      <c r="K89" s="26"/>
      <c r="L89" s="53"/>
      <c r="M89" s="53"/>
      <c r="N89" s="53"/>
      <c r="O89" s="62"/>
      <c r="P89" s="56">
        <f t="shared" si="4"/>
        <v>0</v>
      </c>
    </row>
    <row r="90" spans="1:16" ht="13.5" thickBot="1">
      <c r="A90" s="16">
        <v>89</v>
      </c>
      <c r="B90" s="21"/>
      <c r="C90" s="21"/>
      <c r="D90" s="37"/>
      <c r="E90" s="37"/>
      <c r="F90" s="37"/>
      <c r="G90" s="38"/>
      <c r="H90" s="46">
        <f t="shared" si="3"/>
        <v>0</v>
      </c>
      <c r="J90" s="21"/>
      <c r="K90" s="21"/>
      <c r="L90" s="37"/>
      <c r="M90" s="37"/>
      <c r="N90" s="37"/>
      <c r="O90" s="38"/>
      <c r="P90" s="46">
        <f t="shared" si="4"/>
        <v>0</v>
      </c>
    </row>
    <row r="91" spans="1:16" ht="13.5" thickBot="1">
      <c r="A91" s="15">
        <v>90</v>
      </c>
      <c r="B91" s="22"/>
      <c r="C91" s="22"/>
      <c r="D91" s="40"/>
      <c r="E91" s="40"/>
      <c r="F91" s="40"/>
      <c r="G91" s="41"/>
      <c r="H91" s="39">
        <f t="shared" si="3"/>
        <v>0</v>
      </c>
      <c r="J91" s="22"/>
      <c r="K91" s="22"/>
      <c r="L91" s="40"/>
      <c r="M91" s="40"/>
      <c r="N91" s="40"/>
      <c r="O91" s="41"/>
      <c r="P91" s="39">
        <f t="shared" si="4"/>
        <v>0</v>
      </c>
    </row>
    <row r="92" spans="1:16" ht="13.5" thickBot="1">
      <c r="A92" s="16">
        <v>91</v>
      </c>
      <c r="B92" s="22"/>
      <c r="C92" s="22"/>
      <c r="D92" s="54"/>
      <c r="E92" s="54"/>
      <c r="F92" s="54"/>
      <c r="G92" s="55"/>
      <c r="H92" s="39">
        <f t="shared" si="3"/>
        <v>0</v>
      </c>
      <c r="J92" s="22"/>
      <c r="K92" s="22"/>
      <c r="L92" s="54"/>
      <c r="M92" s="54"/>
      <c r="N92" s="54"/>
      <c r="O92" s="55"/>
      <c r="P92" s="39">
        <f t="shared" si="4"/>
        <v>0</v>
      </c>
    </row>
    <row r="93" spans="1:16" ht="13.5" thickBot="1">
      <c r="A93" s="15">
        <v>92</v>
      </c>
      <c r="B93" s="28"/>
      <c r="C93" s="28"/>
      <c r="D93" s="42"/>
      <c r="E93" s="42"/>
      <c r="F93" s="42"/>
      <c r="G93" s="43"/>
      <c r="H93" s="51">
        <f t="shared" si="3"/>
        <v>0</v>
      </c>
      <c r="J93" s="28"/>
      <c r="K93" s="28"/>
      <c r="L93" s="42"/>
      <c r="M93" s="42"/>
      <c r="N93" s="42"/>
      <c r="O93" s="43"/>
      <c r="P93" s="51">
        <f t="shared" si="4"/>
        <v>0</v>
      </c>
    </row>
    <row r="94" spans="1:16" ht="13.5" thickBot="1">
      <c r="A94" s="16">
        <v>93</v>
      </c>
      <c r="B94" s="24"/>
      <c r="C94" s="24"/>
      <c r="D94" s="44"/>
      <c r="E94" s="44"/>
      <c r="F94" s="44"/>
      <c r="G94" s="45"/>
      <c r="H94" s="46">
        <f t="shared" si="3"/>
        <v>0</v>
      </c>
      <c r="J94" s="24"/>
      <c r="K94" s="24"/>
      <c r="L94" s="44"/>
      <c r="M94" s="44"/>
      <c r="N94" s="44"/>
      <c r="O94" s="45"/>
      <c r="P94" s="46">
        <f t="shared" si="4"/>
        <v>0</v>
      </c>
    </row>
    <row r="95" spans="1:16" ht="13.5" thickBot="1">
      <c r="A95" s="15">
        <v>94</v>
      </c>
      <c r="B95" s="25"/>
      <c r="C95" s="25"/>
      <c r="D95" s="47"/>
      <c r="E95" s="47"/>
      <c r="F95" s="47"/>
      <c r="G95" s="48"/>
      <c r="H95" s="39">
        <f t="shared" si="3"/>
        <v>0</v>
      </c>
      <c r="J95" s="25"/>
      <c r="K95" s="25"/>
      <c r="L95" s="47"/>
      <c r="M95" s="47"/>
      <c r="N95" s="47"/>
      <c r="O95" s="48"/>
      <c r="P95" s="39">
        <f t="shared" si="4"/>
        <v>0</v>
      </c>
    </row>
    <row r="96" spans="1:16" ht="13.5" thickBot="1">
      <c r="A96" s="16">
        <v>95</v>
      </c>
      <c r="B96" s="29"/>
      <c r="C96" s="29"/>
      <c r="D96" s="47"/>
      <c r="E96" s="47"/>
      <c r="F96" s="47"/>
      <c r="G96" s="48"/>
      <c r="H96" s="39">
        <f t="shared" si="3"/>
        <v>0</v>
      </c>
      <c r="J96" s="29"/>
      <c r="K96" s="29"/>
      <c r="L96" s="47"/>
      <c r="M96" s="47"/>
      <c r="N96" s="47"/>
      <c r="O96" s="48"/>
      <c r="P96" s="39">
        <f t="shared" si="4"/>
        <v>0</v>
      </c>
    </row>
    <row r="97" spans="1:16" ht="13.5" thickBot="1">
      <c r="A97" s="15">
        <v>96</v>
      </c>
      <c r="B97" s="26"/>
      <c r="C97" s="26"/>
      <c r="D97" s="49"/>
      <c r="E97" s="49"/>
      <c r="F97" s="49"/>
      <c r="G97" s="50"/>
      <c r="H97" s="51">
        <f t="shared" si="3"/>
        <v>0</v>
      </c>
      <c r="J97" s="26"/>
      <c r="K97" s="26"/>
      <c r="L97" s="49"/>
      <c r="M97" s="49"/>
      <c r="N97" s="49"/>
      <c r="O97" s="50"/>
      <c r="P97" s="51">
        <f t="shared" si="4"/>
        <v>0</v>
      </c>
    </row>
    <row r="98" spans="1:16" ht="13.5" thickBot="1">
      <c r="A98" s="16">
        <v>97</v>
      </c>
      <c r="B98" s="21"/>
      <c r="C98" s="21"/>
      <c r="D98" s="37"/>
      <c r="E98" s="37"/>
      <c r="F98" s="37"/>
      <c r="G98" s="38"/>
      <c r="H98" s="46">
        <f aca="true" t="shared" si="5" ref="H98:H129">SUM(D98:G98)</f>
        <v>0</v>
      </c>
      <c r="J98" s="21"/>
      <c r="K98" s="21"/>
      <c r="L98" s="37"/>
      <c r="M98" s="37"/>
      <c r="N98" s="37"/>
      <c r="O98" s="38"/>
      <c r="P98" s="46">
        <f t="shared" si="4"/>
        <v>0</v>
      </c>
    </row>
    <row r="99" spans="1:16" ht="13.5" thickBot="1">
      <c r="A99" s="15">
        <v>98</v>
      </c>
      <c r="B99" s="22"/>
      <c r="C99" s="22"/>
      <c r="D99" s="40"/>
      <c r="E99" s="40"/>
      <c r="F99" s="40"/>
      <c r="G99" s="41"/>
      <c r="H99" s="39">
        <f t="shared" si="5"/>
        <v>0</v>
      </c>
      <c r="J99" s="22"/>
      <c r="K99" s="22"/>
      <c r="L99" s="40"/>
      <c r="M99" s="40"/>
      <c r="N99" s="40"/>
      <c r="O99" s="41"/>
      <c r="P99" s="39">
        <f t="shared" si="4"/>
        <v>0</v>
      </c>
    </row>
    <row r="100" spans="1:16" ht="13.5" thickBot="1">
      <c r="A100" s="16">
        <v>99</v>
      </c>
      <c r="B100" s="22"/>
      <c r="C100" s="22"/>
      <c r="D100" s="40"/>
      <c r="E100" s="40"/>
      <c r="F100" s="40"/>
      <c r="G100" s="41"/>
      <c r="H100" s="39">
        <f t="shared" si="5"/>
        <v>0</v>
      </c>
      <c r="J100" s="22"/>
      <c r="K100" s="22"/>
      <c r="L100" s="40"/>
      <c r="M100" s="40"/>
      <c r="N100" s="40"/>
      <c r="O100" s="41"/>
      <c r="P100" s="39">
        <f t="shared" si="4"/>
        <v>0</v>
      </c>
    </row>
    <row r="101" spans="1:16" ht="13.5" thickBot="1">
      <c r="A101" s="15">
        <v>100</v>
      </c>
      <c r="B101" s="23"/>
      <c r="C101" s="23"/>
      <c r="D101" s="42"/>
      <c r="E101" s="42"/>
      <c r="F101" s="42"/>
      <c r="G101" s="43"/>
      <c r="H101" s="51">
        <f t="shared" si="5"/>
        <v>0</v>
      </c>
      <c r="J101" s="23"/>
      <c r="K101" s="23"/>
      <c r="L101" s="42"/>
      <c r="M101" s="42"/>
      <c r="N101" s="42"/>
      <c r="O101" s="43"/>
      <c r="P101" s="51">
        <f t="shared" si="4"/>
        <v>0</v>
      </c>
    </row>
    <row r="102" spans="1:16" ht="13.5" thickBot="1">
      <c r="A102" s="16">
        <v>101</v>
      </c>
      <c r="B102" s="24"/>
      <c r="C102" s="24"/>
      <c r="D102" s="44"/>
      <c r="E102" s="44"/>
      <c r="F102" s="44"/>
      <c r="G102" s="45"/>
      <c r="H102" s="46">
        <f t="shared" si="5"/>
        <v>0</v>
      </c>
      <c r="J102" s="24"/>
      <c r="K102" s="24"/>
      <c r="L102" s="44"/>
      <c r="M102" s="44"/>
      <c r="N102" s="44"/>
      <c r="O102" s="45"/>
      <c r="P102" s="46">
        <f t="shared" si="4"/>
        <v>0</v>
      </c>
    </row>
    <row r="103" spans="1:16" ht="13.5" thickBot="1">
      <c r="A103" s="15">
        <v>102</v>
      </c>
      <c r="B103" s="25"/>
      <c r="C103" s="25"/>
      <c r="D103" s="47"/>
      <c r="E103" s="47"/>
      <c r="F103" s="47"/>
      <c r="G103" s="48"/>
      <c r="H103" s="39">
        <f t="shared" si="5"/>
        <v>0</v>
      </c>
      <c r="J103" s="25"/>
      <c r="K103" s="25"/>
      <c r="L103" s="47"/>
      <c r="M103" s="47"/>
      <c r="N103" s="47"/>
      <c r="O103" s="48"/>
      <c r="P103" s="39">
        <f t="shared" si="4"/>
        <v>0</v>
      </c>
    </row>
    <row r="104" spans="1:16" ht="13.5" thickBot="1">
      <c r="A104" s="16">
        <v>103</v>
      </c>
      <c r="B104" s="25"/>
      <c r="C104" s="25"/>
      <c r="D104" s="47"/>
      <c r="E104" s="47"/>
      <c r="F104" s="47"/>
      <c r="G104" s="48"/>
      <c r="H104" s="39">
        <f t="shared" si="5"/>
        <v>0</v>
      </c>
      <c r="J104" s="25"/>
      <c r="K104" s="25"/>
      <c r="L104" s="47"/>
      <c r="M104" s="47"/>
      <c r="N104" s="47"/>
      <c r="O104" s="48"/>
      <c r="P104" s="39">
        <f t="shared" si="4"/>
        <v>0</v>
      </c>
    </row>
    <row r="105" spans="1:16" ht="13.5" thickBot="1">
      <c r="A105" s="15">
        <v>104</v>
      </c>
      <c r="B105" s="26"/>
      <c r="C105" s="26"/>
      <c r="D105" s="49"/>
      <c r="E105" s="49"/>
      <c r="F105" s="49"/>
      <c r="G105" s="50"/>
      <c r="H105" s="51">
        <f t="shared" si="5"/>
        <v>0</v>
      </c>
      <c r="J105" s="26"/>
      <c r="K105" s="26"/>
      <c r="L105" s="49"/>
      <c r="M105" s="49"/>
      <c r="N105" s="49"/>
      <c r="O105" s="50"/>
      <c r="P105" s="51">
        <f t="shared" si="4"/>
        <v>0</v>
      </c>
    </row>
    <row r="106" spans="1:16" ht="13.5" thickBot="1">
      <c r="A106" s="16">
        <v>105</v>
      </c>
      <c r="B106" s="21"/>
      <c r="C106" s="21"/>
      <c r="D106" s="37"/>
      <c r="E106" s="37"/>
      <c r="F106" s="37"/>
      <c r="G106" s="38"/>
      <c r="H106" s="46">
        <f t="shared" si="5"/>
        <v>0</v>
      </c>
      <c r="J106" s="21"/>
      <c r="K106" s="21"/>
      <c r="L106" s="37"/>
      <c r="M106" s="37"/>
      <c r="N106" s="37"/>
      <c r="O106" s="38"/>
      <c r="P106" s="46">
        <f t="shared" si="4"/>
        <v>0</v>
      </c>
    </row>
    <row r="107" spans="1:16" ht="13.5" thickBot="1">
      <c r="A107" s="15">
        <v>106</v>
      </c>
      <c r="B107" s="22"/>
      <c r="C107" s="22"/>
      <c r="D107" s="40"/>
      <c r="E107" s="40"/>
      <c r="F107" s="40"/>
      <c r="G107" s="41"/>
      <c r="H107" s="39">
        <f t="shared" si="5"/>
        <v>0</v>
      </c>
      <c r="J107" s="22"/>
      <c r="K107" s="22"/>
      <c r="L107" s="40"/>
      <c r="M107" s="40"/>
      <c r="N107" s="40"/>
      <c r="O107" s="41"/>
      <c r="P107" s="39">
        <f t="shared" si="4"/>
        <v>0</v>
      </c>
    </row>
    <row r="108" spans="1:16" ht="13.5" thickBot="1">
      <c r="A108" s="16">
        <v>107</v>
      </c>
      <c r="B108" s="22"/>
      <c r="C108" s="22"/>
      <c r="D108" s="40"/>
      <c r="E108" s="40"/>
      <c r="F108" s="40"/>
      <c r="G108" s="41"/>
      <c r="H108" s="39">
        <f t="shared" si="5"/>
        <v>0</v>
      </c>
      <c r="J108" s="22"/>
      <c r="K108" s="22"/>
      <c r="L108" s="40"/>
      <c r="M108" s="40"/>
      <c r="N108" s="40"/>
      <c r="O108" s="41"/>
      <c r="P108" s="39">
        <f t="shared" si="4"/>
        <v>0</v>
      </c>
    </row>
    <row r="109" spans="1:16" ht="13.5" thickBot="1">
      <c r="A109" s="15">
        <v>108</v>
      </c>
      <c r="B109" s="23"/>
      <c r="C109" s="23"/>
      <c r="D109" s="42"/>
      <c r="E109" s="42"/>
      <c r="F109" s="42"/>
      <c r="G109" s="43"/>
      <c r="H109" s="51">
        <f t="shared" si="5"/>
        <v>0</v>
      </c>
      <c r="J109" s="23"/>
      <c r="K109" s="23"/>
      <c r="L109" s="42"/>
      <c r="M109" s="42"/>
      <c r="N109" s="42"/>
      <c r="O109" s="43"/>
      <c r="P109" s="51">
        <f t="shared" si="4"/>
        <v>0</v>
      </c>
    </row>
    <row r="110" spans="1:16" ht="13.5" thickBot="1">
      <c r="A110" s="16">
        <v>109</v>
      </c>
      <c r="B110" s="24"/>
      <c r="C110" s="24"/>
      <c r="D110" s="44"/>
      <c r="E110" s="44"/>
      <c r="F110" s="44"/>
      <c r="G110" s="45"/>
      <c r="H110" s="63">
        <f t="shared" si="5"/>
        <v>0</v>
      </c>
      <c r="J110" s="24"/>
      <c r="K110" s="24"/>
      <c r="L110" s="44"/>
      <c r="M110" s="44"/>
      <c r="N110" s="44"/>
      <c r="O110" s="45"/>
      <c r="P110" s="63">
        <f t="shared" si="4"/>
        <v>0</v>
      </c>
    </row>
    <row r="111" spans="1:16" ht="13.5" thickBot="1">
      <c r="A111" s="15">
        <v>110</v>
      </c>
      <c r="B111" s="25"/>
      <c r="C111" s="25"/>
      <c r="D111" s="47"/>
      <c r="E111" s="47"/>
      <c r="F111" s="47"/>
      <c r="G111" s="48"/>
      <c r="H111" s="63">
        <f t="shared" si="5"/>
        <v>0</v>
      </c>
      <c r="J111" s="25"/>
      <c r="K111" s="25"/>
      <c r="L111" s="47"/>
      <c r="M111" s="47"/>
      <c r="N111" s="47"/>
      <c r="O111" s="48"/>
      <c r="P111" s="63">
        <f t="shared" si="4"/>
        <v>0</v>
      </c>
    </row>
    <row r="112" spans="1:16" ht="13.5" thickBot="1">
      <c r="A112" s="16">
        <v>111</v>
      </c>
      <c r="B112" s="25"/>
      <c r="C112" s="25"/>
      <c r="D112" s="47"/>
      <c r="E112" s="47"/>
      <c r="F112" s="47"/>
      <c r="G112" s="48"/>
      <c r="H112" s="63">
        <f t="shared" si="5"/>
        <v>0</v>
      </c>
      <c r="J112" s="25"/>
      <c r="K112" s="25"/>
      <c r="L112" s="47"/>
      <c r="M112" s="47"/>
      <c r="N112" s="47"/>
      <c r="O112" s="48"/>
      <c r="P112" s="63">
        <f t="shared" si="4"/>
        <v>0</v>
      </c>
    </row>
    <row r="113" spans="1:16" ht="13.5" thickBot="1">
      <c r="A113" s="15">
        <v>112</v>
      </c>
      <c r="B113" s="26"/>
      <c r="C113" s="26"/>
      <c r="D113" s="49"/>
      <c r="E113" s="49"/>
      <c r="F113" s="49"/>
      <c r="G113" s="50"/>
      <c r="H113" s="63">
        <f t="shared" si="5"/>
        <v>0</v>
      </c>
      <c r="J113" s="26"/>
      <c r="K113" s="26"/>
      <c r="L113" s="49"/>
      <c r="M113" s="49"/>
      <c r="N113" s="49"/>
      <c r="O113" s="50"/>
      <c r="P113" s="63">
        <f t="shared" si="4"/>
        <v>0</v>
      </c>
    </row>
    <row r="114" spans="1:16" ht="13.5" thickBot="1">
      <c r="A114" s="16">
        <v>109</v>
      </c>
      <c r="B114" s="21"/>
      <c r="C114" s="21"/>
      <c r="D114" s="37"/>
      <c r="E114" s="37"/>
      <c r="F114" s="37"/>
      <c r="G114" s="38"/>
      <c r="H114" s="63">
        <f t="shared" si="5"/>
        <v>0</v>
      </c>
      <c r="J114" s="21"/>
      <c r="K114" s="21"/>
      <c r="L114" s="37"/>
      <c r="M114" s="37"/>
      <c r="N114" s="37"/>
      <c r="O114" s="38"/>
      <c r="P114" s="63">
        <f t="shared" si="4"/>
        <v>0</v>
      </c>
    </row>
    <row r="115" spans="1:16" ht="13.5" thickBot="1">
      <c r="A115" s="15">
        <v>110</v>
      </c>
      <c r="B115" s="22"/>
      <c r="C115" s="22"/>
      <c r="D115" s="40"/>
      <c r="E115" s="40"/>
      <c r="F115" s="40"/>
      <c r="G115" s="41"/>
      <c r="H115" s="63">
        <f t="shared" si="5"/>
        <v>0</v>
      </c>
      <c r="J115" s="22"/>
      <c r="K115" s="22"/>
      <c r="L115" s="40"/>
      <c r="M115" s="40"/>
      <c r="N115" s="40"/>
      <c r="O115" s="41"/>
      <c r="P115" s="63">
        <f t="shared" si="4"/>
        <v>0</v>
      </c>
    </row>
    <row r="116" spans="1:16" ht="13.5" thickBot="1">
      <c r="A116" s="16">
        <v>111</v>
      </c>
      <c r="B116" s="22"/>
      <c r="C116" s="22"/>
      <c r="D116" s="40"/>
      <c r="E116" s="40"/>
      <c r="F116" s="40"/>
      <c r="G116" s="41"/>
      <c r="H116" s="63">
        <f t="shared" si="5"/>
        <v>0</v>
      </c>
      <c r="J116" s="22"/>
      <c r="K116" s="22"/>
      <c r="L116" s="40"/>
      <c r="M116" s="40"/>
      <c r="N116" s="40"/>
      <c r="O116" s="41"/>
      <c r="P116" s="63">
        <f t="shared" si="4"/>
        <v>0</v>
      </c>
    </row>
    <row r="117" spans="1:16" ht="13.5" thickBot="1">
      <c r="A117" s="15">
        <v>112</v>
      </c>
      <c r="B117" s="28"/>
      <c r="C117" s="28"/>
      <c r="D117" s="57"/>
      <c r="E117" s="57"/>
      <c r="F117" s="57"/>
      <c r="G117" s="58"/>
      <c r="H117" s="63">
        <f t="shared" si="5"/>
        <v>0</v>
      </c>
      <c r="J117" s="28"/>
      <c r="K117" s="28"/>
      <c r="L117" s="57"/>
      <c r="M117" s="57"/>
      <c r="N117" s="57"/>
      <c r="O117" s="58"/>
      <c r="P117" s="63">
        <f t="shared" si="4"/>
        <v>0</v>
      </c>
    </row>
    <row r="118" spans="1:16" ht="13.5" thickBot="1">
      <c r="A118" s="16">
        <v>113</v>
      </c>
      <c r="B118" s="30"/>
      <c r="C118" s="30"/>
      <c r="D118" s="64"/>
      <c r="E118" s="64"/>
      <c r="F118" s="64"/>
      <c r="G118" s="65"/>
      <c r="H118" s="63">
        <f t="shared" si="5"/>
        <v>0</v>
      </c>
      <c r="J118" s="30"/>
      <c r="K118" s="30"/>
      <c r="L118" s="64"/>
      <c r="M118" s="64"/>
      <c r="N118" s="64"/>
      <c r="O118" s="65"/>
      <c r="P118" s="63">
        <f t="shared" si="4"/>
        <v>0</v>
      </c>
    </row>
    <row r="119" spans="1:16" ht="13.5" thickBot="1">
      <c r="A119" s="15">
        <v>114</v>
      </c>
      <c r="B119" s="31"/>
      <c r="C119" s="31"/>
      <c r="D119" s="53"/>
      <c r="E119" s="53"/>
      <c r="F119" s="53"/>
      <c r="G119" s="66"/>
      <c r="H119" s="63">
        <f t="shared" si="5"/>
        <v>0</v>
      </c>
      <c r="J119" s="31"/>
      <c r="K119" s="31"/>
      <c r="L119" s="53"/>
      <c r="M119" s="53"/>
      <c r="N119" s="53"/>
      <c r="O119" s="66"/>
      <c r="P119" s="63">
        <f t="shared" si="4"/>
        <v>0</v>
      </c>
    </row>
    <row r="120" spans="1:16" ht="13.5" thickBot="1">
      <c r="A120" s="16">
        <v>115</v>
      </c>
      <c r="B120" s="31"/>
      <c r="C120" s="31"/>
      <c r="D120" s="53"/>
      <c r="E120" s="53"/>
      <c r="F120" s="53"/>
      <c r="G120" s="66"/>
      <c r="H120" s="63">
        <f t="shared" si="5"/>
        <v>0</v>
      </c>
      <c r="J120" s="31"/>
      <c r="K120" s="31"/>
      <c r="L120" s="53"/>
      <c r="M120" s="53"/>
      <c r="N120" s="53"/>
      <c r="O120" s="66"/>
      <c r="P120" s="63">
        <f t="shared" si="4"/>
        <v>0</v>
      </c>
    </row>
    <row r="121" spans="1:16" ht="13.5" thickBot="1">
      <c r="A121" s="15">
        <v>116</v>
      </c>
      <c r="B121" s="26"/>
      <c r="C121" s="26"/>
      <c r="D121" s="49"/>
      <c r="E121" s="49"/>
      <c r="F121" s="49"/>
      <c r="G121" s="50"/>
      <c r="H121" s="63">
        <f t="shared" si="5"/>
        <v>0</v>
      </c>
      <c r="J121" s="26"/>
      <c r="K121" s="26"/>
      <c r="L121" s="49"/>
      <c r="M121" s="49"/>
      <c r="N121" s="49"/>
      <c r="O121" s="50"/>
      <c r="P121" s="63">
        <f t="shared" si="4"/>
        <v>0</v>
      </c>
    </row>
    <row r="122" spans="1:16" ht="13.5" thickBot="1">
      <c r="A122" s="16">
        <v>117</v>
      </c>
      <c r="B122" s="27"/>
      <c r="C122" s="27"/>
      <c r="D122" s="54"/>
      <c r="E122" s="54"/>
      <c r="F122" s="54"/>
      <c r="G122" s="55"/>
      <c r="H122" s="63">
        <f t="shared" si="5"/>
        <v>0</v>
      </c>
      <c r="J122" s="27"/>
      <c r="K122" s="27"/>
      <c r="L122" s="54"/>
      <c r="M122" s="54"/>
      <c r="N122" s="54"/>
      <c r="O122" s="55"/>
      <c r="P122" s="63">
        <f t="shared" si="4"/>
        <v>0</v>
      </c>
    </row>
    <row r="123" spans="1:16" ht="13.5" thickBot="1">
      <c r="A123" s="15">
        <v>118</v>
      </c>
      <c r="B123" s="22"/>
      <c r="C123" s="22"/>
      <c r="D123" s="40"/>
      <c r="E123" s="40"/>
      <c r="F123" s="40"/>
      <c r="G123" s="41"/>
      <c r="H123" s="63">
        <f t="shared" si="5"/>
        <v>0</v>
      </c>
      <c r="J123" s="22"/>
      <c r="K123" s="22"/>
      <c r="L123" s="40"/>
      <c r="M123" s="40"/>
      <c r="N123" s="40"/>
      <c r="O123" s="41"/>
      <c r="P123" s="63">
        <f t="shared" si="4"/>
        <v>0</v>
      </c>
    </row>
    <row r="124" spans="1:16" ht="13.5" thickBot="1">
      <c r="A124" s="16">
        <v>119</v>
      </c>
      <c r="B124" s="22"/>
      <c r="C124" s="22"/>
      <c r="D124" s="40"/>
      <c r="E124" s="40"/>
      <c r="F124" s="40"/>
      <c r="G124" s="41"/>
      <c r="H124" s="63">
        <f t="shared" si="5"/>
        <v>0</v>
      </c>
      <c r="J124" s="22"/>
      <c r="K124" s="22"/>
      <c r="L124" s="40"/>
      <c r="M124" s="40"/>
      <c r="N124" s="40"/>
      <c r="O124" s="41"/>
      <c r="P124" s="63">
        <f t="shared" si="4"/>
        <v>0</v>
      </c>
    </row>
    <row r="125" spans="1:16" ht="13.5" thickBot="1">
      <c r="A125" s="15">
        <v>120</v>
      </c>
      <c r="B125" s="23"/>
      <c r="C125" s="23"/>
      <c r="D125" s="42"/>
      <c r="E125" s="42"/>
      <c r="F125" s="42"/>
      <c r="G125" s="43"/>
      <c r="H125" s="63">
        <f t="shared" si="5"/>
        <v>0</v>
      </c>
      <c r="J125" s="23"/>
      <c r="K125" s="23"/>
      <c r="L125" s="42"/>
      <c r="M125" s="42"/>
      <c r="N125" s="42"/>
      <c r="O125" s="43"/>
      <c r="P125" s="63">
        <f t="shared" si="4"/>
        <v>0</v>
      </c>
    </row>
    <row r="126" spans="1:16" ht="13.5" thickBot="1">
      <c r="A126" s="16">
        <v>121</v>
      </c>
      <c r="B126" s="24"/>
      <c r="C126" s="24"/>
      <c r="D126" s="44"/>
      <c r="E126" s="44"/>
      <c r="F126" s="44"/>
      <c r="G126" s="45"/>
      <c r="H126" s="63">
        <f t="shared" si="5"/>
        <v>0</v>
      </c>
      <c r="J126" s="24"/>
      <c r="K126" s="24"/>
      <c r="L126" s="44"/>
      <c r="M126" s="44"/>
      <c r="N126" s="44"/>
      <c r="O126" s="45"/>
      <c r="P126" s="63">
        <f t="shared" si="4"/>
        <v>0</v>
      </c>
    </row>
    <row r="127" spans="1:16" ht="13.5" thickBot="1">
      <c r="A127" s="15">
        <v>122</v>
      </c>
      <c r="B127" s="25"/>
      <c r="C127" s="25"/>
      <c r="D127" s="47"/>
      <c r="E127" s="47"/>
      <c r="F127" s="47"/>
      <c r="G127" s="48"/>
      <c r="H127" s="63">
        <f t="shared" si="5"/>
        <v>0</v>
      </c>
      <c r="J127" s="25"/>
      <c r="K127" s="25"/>
      <c r="L127" s="47"/>
      <c r="M127" s="47"/>
      <c r="N127" s="47"/>
      <c r="O127" s="48"/>
      <c r="P127" s="63">
        <f t="shared" si="4"/>
        <v>0</v>
      </c>
    </row>
    <row r="128" spans="1:16" ht="13.5" thickBot="1">
      <c r="A128" s="16">
        <v>123</v>
      </c>
      <c r="B128" s="25"/>
      <c r="C128" s="25"/>
      <c r="D128" s="47"/>
      <c r="E128" s="47"/>
      <c r="F128" s="47"/>
      <c r="G128" s="48"/>
      <c r="H128" s="63">
        <f t="shared" si="5"/>
        <v>0</v>
      </c>
      <c r="J128" s="25"/>
      <c r="K128" s="25"/>
      <c r="L128" s="47"/>
      <c r="M128" s="47"/>
      <c r="N128" s="47"/>
      <c r="O128" s="48"/>
      <c r="P128" s="63">
        <f t="shared" si="4"/>
        <v>0</v>
      </c>
    </row>
    <row r="129" spans="1:16" ht="13.5" thickBot="1">
      <c r="A129" s="17">
        <v>124</v>
      </c>
      <c r="B129" s="26"/>
      <c r="C129" s="26"/>
      <c r="D129" s="49"/>
      <c r="E129" s="49"/>
      <c r="F129" s="49"/>
      <c r="G129" s="50"/>
      <c r="H129" s="63">
        <f t="shared" si="5"/>
        <v>0</v>
      </c>
      <c r="J129" s="26"/>
      <c r="K129" s="26"/>
      <c r="L129" s="49"/>
      <c r="M129" s="49"/>
      <c r="N129" s="49"/>
      <c r="O129" s="50"/>
      <c r="P129" s="63">
        <f t="shared" si="4"/>
        <v>0</v>
      </c>
    </row>
    <row r="130" spans="1:16" ht="13.5" thickBot="1">
      <c r="A130" s="18">
        <v>125</v>
      </c>
      <c r="B130" s="32"/>
      <c r="C130" s="32"/>
      <c r="D130" s="67"/>
      <c r="E130" s="67"/>
      <c r="F130" s="67"/>
      <c r="G130" s="68"/>
      <c r="H130" s="63">
        <f>SUM(D130:G130)</f>
        <v>0</v>
      </c>
      <c r="J130" s="32"/>
      <c r="K130" s="32"/>
      <c r="L130" s="67"/>
      <c r="M130" s="67"/>
      <c r="N130" s="67"/>
      <c r="O130" s="68"/>
      <c r="P130" s="63">
        <f t="shared" si="4"/>
        <v>0</v>
      </c>
    </row>
    <row r="131" spans="1:16" ht="13.5" thickBot="1">
      <c r="A131" s="17">
        <v>126</v>
      </c>
      <c r="B131" s="28"/>
      <c r="C131" s="28"/>
      <c r="D131" s="57"/>
      <c r="E131" s="57"/>
      <c r="F131" s="57"/>
      <c r="G131" s="58"/>
      <c r="H131" s="63">
        <f>SUM(D131:G131)</f>
        <v>0</v>
      </c>
      <c r="J131" s="28"/>
      <c r="K131" s="28"/>
      <c r="L131" s="57"/>
      <c r="M131" s="57"/>
      <c r="N131" s="57"/>
      <c r="O131" s="58"/>
      <c r="P131" s="63">
        <f>SUM(L131:O131)</f>
        <v>0</v>
      </c>
    </row>
    <row r="132" spans="1:16" ht="13.5" thickBot="1">
      <c r="A132" s="18">
        <v>127</v>
      </c>
      <c r="B132" s="28"/>
      <c r="C132" s="28"/>
      <c r="D132" s="57"/>
      <c r="E132" s="57"/>
      <c r="F132" s="57"/>
      <c r="G132" s="58"/>
      <c r="H132" s="63">
        <f>SUM(D132:G132)</f>
        <v>0</v>
      </c>
      <c r="J132" s="28"/>
      <c r="K132" s="28"/>
      <c r="L132" s="57"/>
      <c r="M132" s="57"/>
      <c r="N132" s="57"/>
      <c r="O132" s="58"/>
      <c r="P132" s="63">
        <f>SUM(L132:O132)</f>
        <v>0</v>
      </c>
    </row>
    <row r="133" spans="1:16" ht="13.5" thickBot="1">
      <c r="A133" s="17">
        <v>128</v>
      </c>
      <c r="B133" s="23"/>
      <c r="C133" s="23"/>
      <c r="D133" s="42"/>
      <c r="E133" s="42"/>
      <c r="F133" s="42"/>
      <c r="G133" s="43"/>
      <c r="H133" s="63">
        <f>SUM(D133:G133)</f>
        <v>0</v>
      </c>
      <c r="J133" s="23"/>
      <c r="K133" s="23"/>
      <c r="L133" s="42"/>
      <c r="M133" s="42"/>
      <c r="N133" s="42"/>
      <c r="O133" s="43"/>
      <c r="P133" s="63">
        <f>SUM(L133:O133)</f>
        <v>0</v>
      </c>
    </row>
    <row r="134" spans="1:8" ht="12.75">
      <c r="A134" s="19"/>
      <c r="B134" s="20"/>
      <c r="C134" s="20"/>
      <c r="D134" s="69"/>
      <c r="E134" s="69"/>
      <c r="F134" s="69"/>
      <c r="G134" s="69"/>
      <c r="H134" s="69"/>
    </row>
    <row r="135" spans="1:8" ht="12.75">
      <c r="A135" s="19"/>
      <c r="B135" s="20"/>
      <c r="C135" s="20"/>
      <c r="D135" s="69"/>
      <c r="E135" s="69"/>
      <c r="F135" s="69"/>
      <c r="G135" s="69"/>
      <c r="H135" s="69"/>
    </row>
    <row r="136" spans="1:8" ht="12.75">
      <c r="A136" s="19"/>
      <c r="B136" s="20"/>
      <c r="C136" s="20"/>
      <c r="D136" s="69"/>
      <c r="E136" s="69"/>
      <c r="F136" s="69"/>
      <c r="G136" s="69"/>
      <c r="H136" s="69"/>
    </row>
    <row r="137" spans="1:8" ht="12.75">
      <c r="A137" s="19"/>
      <c r="B137" s="20"/>
      <c r="C137" s="20"/>
      <c r="D137" s="69"/>
      <c r="E137" s="69"/>
      <c r="F137" s="69"/>
      <c r="G137" s="69"/>
      <c r="H137" s="69"/>
    </row>
    <row r="138" spans="1:8" ht="12.75">
      <c r="A138" s="19"/>
      <c r="B138" s="20"/>
      <c r="C138" s="20"/>
      <c r="D138" s="69"/>
      <c r="E138" s="69"/>
      <c r="F138" s="69"/>
      <c r="G138" s="69"/>
      <c r="H138" s="69"/>
    </row>
    <row r="139" spans="1:8" ht="12.75">
      <c r="A139" s="19"/>
      <c r="B139" s="20"/>
      <c r="C139" s="20"/>
      <c r="D139" s="69"/>
      <c r="E139" s="69"/>
      <c r="F139" s="69"/>
      <c r="G139" s="69"/>
      <c r="H139" s="69"/>
    </row>
    <row r="140" spans="1:8" ht="12.75">
      <c r="A140" s="19"/>
      <c r="B140" s="20"/>
      <c r="C140" s="20"/>
      <c r="D140" s="69"/>
      <c r="E140" s="69"/>
      <c r="F140" s="69"/>
      <c r="G140" s="69"/>
      <c r="H140" s="69"/>
    </row>
    <row r="141" spans="1:8" ht="12.75">
      <c r="A141" s="19"/>
      <c r="B141" s="20"/>
      <c r="C141" s="20"/>
      <c r="D141" s="69"/>
      <c r="E141" s="69"/>
      <c r="F141" s="69"/>
      <c r="G141" s="69"/>
      <c r="H141" s="69"/>
    </row>
    <row r="142" spans="1:8" ht="12.75">
      <c r="A142" s="19"/>
      <c r="B142" s="20"/>
      <c r="C142" s="20"/>
      <c r="D142" s="69"/>
      <c r="E142" s="69"/>
      <c r="F142" s="69"/>
      <c r="G142" s="69"/>
      <c r="H142" s="69"/>
    </row>
    <row r="143" spans="1:8" ht="12.75">
      <c r="A143" s="19"/>
      <c r="B143" s="20"/>
      <c r="C143" s="20"/>
      <c r="D143" s="69"/>
      <c r="E143" s="69"/>
      <c r="F143" s="69"/>
      <c r="G143" s="69"/>
      <c r="H143" s="69"/>
    </row>
    <row r="144" spans="1:8" ht="12.75">
      <c r="A144" s="19"/>
      <c r="B144" s="20"/>
      <c r="C144" s="20"/>
      <c r="D144" s="69"/>
      <c r="E144" s="69"/>
      <c r="F144" s="69"/>
      <c r="G144" s="69"/>
      <c r="H144" s="69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acertata</cp:lastModifiedBy>
  <cp:lastPrinted>2008-08-09T15:54:35Z</cp:lastPrinted>
  <dcterms:created xsi:type="dcterms:W3CDTF">2006-12-03T20:15:35Z</dcterms:created>
  <dcterms:modified xsi:type="dcterms:W3CDTF">2013-08-10T17:07:39Z</dcterms:modified>
  <cp:category/>
  <cp:version/>
  <cp:contentType/>
  <cp:contentStatus/>
</cp:coreProperties>
</file>